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601" activeTab="0"/>
  </bookViews>
  <sheets>
    <sheet name="华东交通大学 2022-2023学年院历" sheetId="1" r:id="rId1"/>
  </sheets>
  <definedNames>
    <definedName name="_xlnm.Print_Area" localSheetId="0">'华东交通大学 2022-2023学年院历'!$A$7:$BR$27</definedName>
  </definedNames>
  <calcPr fullCalcOnLoad="1"/>
</workbook>
</file>

<file path=xl/comments1.xml><?xml version="1.0" encoding="utf-8"?>
<comments xmlns="http://schemas.openxmlformats.org/spreadsheetml/2006/main">
  <authors>
    <author>xiaohai</author>
  </authors>
  <commentList>
    <comment ref="A4" authorId="0">
      <text>
        <r>
          <rPr>
            <b/>
            <sz val="9"/>
            <rFont val="宋体"/>
            <family val="0"/>
          </rPr>
          <t>xiaohai: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<sst xmlns="http://schemas.openxmlformats.org/spreadsheetml/2006/main" count="972" uniqueCount="119">
  <si>
    <t>华东交通大学 国际学院 2022-2023学年院历</t>
  </si>
  <si>
    <t>第一学期</t>
  </si>
  <si>
    <t>寒假</t>
  </si>
  <si>
    <t>第二学期</t>
  </si>
  <si>
    <t>暑假</t>
  </si>
  <si>
    <t>备注</t>
  </si>
  <si>
    <t>学院</t>
  </si>
  <si>
    <t>专业（方向）及年级班级</t>
  </si>
  <si>
    <t>小班数</t>
  </si>
  <si>
    <t>月</t>
  </si>
  <si>
    <t>九月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</si>
  <si>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</si>
  <si>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</si>
  <si>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</si>
  <si>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</si>
  <si>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</si>
  <si>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</si>
  <si>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</si>
  <si>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</si>
  <si>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</si>
  <si>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</si>
  <si>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</si>
  <si>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r>
      <t>军训及入学教育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△</t>
    </r>
  </si>
  <si>
    <r>
      <t>理论教育及复习</t>
    </r>
    <r>
      <rPr>
        <b/>
        <sz val="10"/>
        <rFont val="Times New Roman"/>
        <family val="1"/>
      </rPr>
      <t xml:space="preserve">       —</t>
    </r>
  </si>
  <si>
    <t>实习●</t>
  </si>
  <si>
    <t>课程设计※</t>
  </si>
  <si>
    <t>实训#</t>
  </si>
  <si>
    <t>毕业设计及实习 □</t>
  </si>
  <si>
    <t>毕业教育+</t>
  </si>
  <si>
    <t>考试∴</t>
  </si>
  <si>
    <t>放假★</t>
  </si>
  <si>
    <t>合计∑</t>
  </si>
  <si>
    <t>星一   期日</t>
  </si>
  <si>
    <t>2904</t>
  </si>
  <si>
    <t>0511</t>
  </si>
  <si>
    <t>1218</t>
  </si>
  <si>
    <t>1925</t>
  </si>
  <si>
    <t>2602</t>
  </si>
  <si>
    <t>0309</t>
  </si>
  <si>
    <t>1016</t>
  </si>
  <si>
    <t>1723</t>
  </si>
  <si>
    <t>2430</t>
  </si>
  <si>
    <t>3106</t>
  </si>
  <si>
    <t>0713</t>
  </si>
  <si>
    <t>1420</t>
  </si>
  <si>
    <t>2127</t>
  </si>
  <si>
    <t>2804</t>
  </si>
  <si>
    <t>2601</t>
  </si>
  <si>
    <t>0208</t>
  </si>
  <si>
    <t>0915</t>
  </si>
  <si>
    <t>1622</t>
  </si>
  <si>
    <t>2329</t>
  </si>
  <si>
    <t>3005</t>
  </si>
  <si>
    <t>0612</t>
  </si>
  <si>
    <t>1319</t>
  </si>
  <si>
    <t>星一期日</t>
  </si>
  <si>
    <t>2026</t>
  </si>
  <si>
    <t>2705</t>
  </si>
  <si>
    <t>2702</t>
  </si>
  <si>
    <t>0107</t>
  </si>
  <si>
    <t>0814</t>
  </si>
  <si>
    <t>1521</t>
  </si>
  <si>
    <t>2228</t>
  </si>
  <si>
    <r>
      <t>周数</t>
    </r>
    <r>
      <rPr>
        <b/>
        <sz val="12"/>
        <rFont val="Times New Roman"/>
        <family val="1"/>
      </rPr>
      <t xml:space="preserve">       </t>
    </r>
    <r>
      <rPr>
        <b/>
        <sz val="12"/>
        <rFont val="宋体"/>
        <family val="0"/>
      </rPr>
      <t>人数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</si>
  <si>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</si>
  <si>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</si>
  <si>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</si>
  <si>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</si>
  <si>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</si>
  <si>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</si>
  <si>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</si>
  <si>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</si>
  <si>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</si>
  <si>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</si>
  <si>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</si>
  <si>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</si>
  <si>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</si>
  <si>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</si>
  <si>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</si>
  <si>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</si>
  <si>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</si>
  <si>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</si>
  <si>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</si>
  <si>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</si>
  <si>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</si>
  <si>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</si>
  <si>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</si>
  <si>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</si>
  <si>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</si>
  <si>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r>
      <t>周数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人数</t>
    </r>
  </si>
  <si>
    <t>十 五</t>
  </si>
  <si>
    <t>二六</t>
  </si>
  <si>
    <t>二七</t>
  </si>
  <si>
    <t>国际学院(第一学期)</t>
  </si>
  <si>
    <r>
      <t>会计学（ACCA）1</t>
    </r>
    <r>
      <rPr>
        <sz val="12"/>
        <rFont val="宋体"/>
        <family val="0"/>
      </rPr>
      <t>9-1</t>
    </r>
    <r>
      <rPr>
        <sz val="12"/>
        <rFont val="宋体"/>
        <family val="0"/>
      </rPr>
      <t>,</t>
    </r>
    <r>
      <rPr>
        <sz val="12"/>
        <rFont val="宋体"/>
        <family val="0"/>
      </rPr>
      <t>2</t>
    </r>
  </si>
  <si>
    <t>—</t>
  </si>
  <si>
    <t>∴</t>
  </si>
  <si>
    <t>●</t>
  </si>
  <si>
    <t>★</t>
  </si>
  <si>
    <t>国际学院（第二学期）</t>
  </si>
  <si>
    <t>□</t>
  </si>
  <si>
    <r>
      <t>会计学(国会)1</t>
    </r>
    <r>
      <rPr>
        <sz val="12"/>
        <rFont val="宋体"/>
        <family val="0"/>
      </rPr>
      <t>9-1,2,3</t>
    </r>
  </si>
  <si>
    <r>
      <t>会计学（CMA）</t>
    </r>
    <r>
      <rPr>
        <sz val="12"/>
        <rFont val="宋体"/>
        <family val="0"/>
      </rPr>
      <t>19-1,2</t>
    </r>
  </si>
  <si>
    <r>
      <t>会计学（CIMA）</t>
    </r>
    <r>
      <rPr>
        <sz val="12"/>
        <rFont val="宋体"/>
        <family val="0"/>
      </rPr>
      <t>19-1,2</t>
    </r>
  </si>
  <si>
    <r>
      <t>会计学（ACCA）</t>
    </r>
    <r>
      <rPr>
        <sz val="12"/>
        <rFont val="宋体"/>
        <family val="0"/>
      </rPr>
      <t>20-1,2</t>
    </r>
  </si>
  <si>
    <r>
      <t>会计学(国会)</t>
    </r>
    <r>
      <rPr>
        <sz val="12"/>
        <rFont val="宋体"/>
        <family val="0"/>
      </rPr>
      <t>20</t>
    </r>
    <r>
      <rPr>
        <sz val="12"/>
        <rFont val="宋体"/>
        <family val="0"/>
      </rPr>
      <t>-1,2,3</t>
    </r>
  </si>
  <si>
    <t>∴/●</t>
  </si>
  <si>
    <r>
      <t>会计学（CMA）</t>
    </r>
    <r>
      <rPr>
        <sz val="12"/>
        <rFont val="宋体"/>
        <family val="0"/>
      </rPr>
      <t>20-1,2</t>
    </r>
  </si>
  <si>
    <r>
      <t>会计学（CIMA）</t>
    </r>
    <r>
      <rPr>
        <sz val="12"/>
        <rFont val="宋体"/>
        <family val="0"/>
      </rPr>
      <t>20-1,2</t>
    </r>
  </si>
  <si>
    <r>
      <t>会计学（ACCA）2</t>
    </r>
    <r>
      <rPr>
        <sz val="12"/>
        <rFont val="宋体"/>
        <family val="0"/>
      </rPr>
      <t>1</t>
    </r>
    <r>
      <rPr>
        <sz val="12"/>
        <rFont val="宋体"/>
        <family val="0"/>
      </rPr>
      <t>-1,2</t>
    </r>
  </si>
  <si>
    <r>
      <t>会计学(国会)2</t>
    </r>
    <r>
      <rPr>
        <sz val="12"/>
        <rFont val="宋体"/>
        <family val="0"/>
      </rPr>
      <t>1</t>
    </r>
    <r>
      <rPr>
        <sz val="12"/>
        <rFont val="宋体"/>
        <family val="0"/>
      </rPr>
      <t>-1,2,3</t>
    </r>
  </si>
  <si>
    <r>
      <t>会计学（CMA）2</t>
    </r>
    <r>
      <rPr>
        <sz val="12"/>
        <rFont val="宋体"/>
        <family val="0"/>
      </rPr>
      <t>1</t>
    </r>
    <r>
      <rPr>
        <sz val="12"/>
        <rFont val="宋体"/>
        <family val="0"/>
      </rPr>
      <t>-1,2</t>
    </r>
  </si>
  <si>
    <r>
      <t>会计学（CIMA）2</t>
    </r>
    <r>
      <rPr>
        <sz val="12"/>
        <rFont val="宋体"/>
        <family val="0"/>
      </rPr>
      <t>1</t>
    </r>
    <r>
      <rPr>
        <sz val="12"/>
        <rFont val="宋体"/>
        <family val="0"/>
      </rPr>
      <t>-1,2</t>
    </r>
  </si>
  <si>
    <r>
      <t>会计学（ACCA）</t>
    </r>
    <r>
      <rPr>
        <sz val="12"/>
        <rFont val="宋体"/>
        <family val="0"/>
      </rPr>
      <t>22</t>
    </r>
    <r>
      <rPr>
        <sz val="12"/>
        <rFont val="宋体"/>
        <family val="0"/>
      </rPr>
      <t>-1,2</t>
    </r>
  </si>
  <si>
    <t>△</t>
  </si>
  <si>
    <r>
      <t>会计学（国会）2</t>
    </r>
    <r>
      <rPr>
        <sz val="12"/>
        <rFont val="宋体"/>
        <family val="0"/>
      </rPr>
      <t>2</t>
    </r>
    <r>
      <rPr>
        <sz val="12"/>
        <rFont val="宋体"/>
        <family val="0"/>
      </rPr>
      <t>-1,2,3</t>
    </r>
  </si>
  <si>
    <r>
      <t>会计学（CMA）2</t>
    </r>
    <r>
      <rPr>
        <sz val="12"/>
        <rFont val="宋体"/>
        <family val="0"/>
      </rPr>
      <t>2</t>
    </r>
    <r>
      <rPr>
        <sz val="12"/>
        <rFont val="宋体"/>
        <family val="0"/>
      </rPr>
      <t>-1,2</t>
    </r>
  </si>
  <si>
    <r>
      <t>会计学（CIMA)2</t>
    </r>
    <r>
      <rPr>
        <sz val="12"/>
        <rFont val="宋体"/>
        <family val="0"/>
      </rPr>
      <t>2</t>
    </r>
    <r>
      <rPr>
        <sz val="12"/>
        <rFont val="宋体"/>
        <family val="0"/>
      </rPr>
      <t>-1,2</t>
    </r>
  </si>
  <si>
    <t>备注：实践性环节课程分散预约。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</si>
</sst>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thin"/>
      <top/>
      <bottom style="medium"/>
    </border>
    <border>
      <left style="thin"/>
      <right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2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31" fillId="10" borderId="1" applyNumberFormat="0" applyAlignment="0" applyProtection="0"/>
    <xf numFmtId="0" fontId="30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/>
      <protection/>
    </xf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center" vertical="center" wrapText="1"/>
    </xf>
    <xf numFmtId="1" fontId="0" fillId="24" borderId="16" xfId="0" applyNumberFormat="1" applyFill="1" applyBorder="1" applyAlignment="1">
      <alignment horizontal="left"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1" fontId="0" fillId="24" borderId="18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1" fontId="0" fillId="24" borderId="20" xfId="0" applyNumberFormat="1" applyFill="1" applyBorder="1" applyAlignment="1">
      <alignment horizontal="left" vertical="center" wrapText="1"/>
    </xf>
    <xf numFmtId="1" fontId="0" fillId="24" borderId="21" xfId="0" applyNumberFormat="1" applyFont="1" applyFill="1" applyBorder="1" applyAlignment="1">
      <alignment horizontal="center" vertical="center" wrapText="1"/>
    </xf>
    <xf numFmtId="1" fontId="0" fillId="24" borderId="22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left" vertical="center" wrapText="1"/>
    </xf>
    <xf numFmtId="1" fontId="0" fillId="24" borderId="24" xfId="0" applyNumberFormat="1" applyFill="1" applyBorder="1" applyAlignment="1">
      <alignment horizontal="left" vertical="center" wrapText="1"/>
    </xf>
    <xf numFmtId="1" fontId="0" fillId="24" borderId="25" xfId="0" applyNumberFormat="1" applyFont="1" applyFill="1" applyBorder="1" applyAlignment="1">
      <alignment horizontal="center" vertical="center" wrapText="1"/>
    </xf>
    <xf numFmtId="1" fontId="0" fillId="24" borderId="26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  <xf numFmtId="1" fontId="0" fillId="24" borderId="27" xfId="0" applyNumberFormat="1" applyFont="1" applyFill="1" applyBorder="1" applyAlignment="1">
      <alignment horizontal="left" vertical="center" wrapText="1"/>
    </xf>
    <xf numFmtId="1" fontId="0" fillId="24" borderId="27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1" fontId="0" fillId="24" borderId="29" xfId="0" applyNumberFormat="1" applyFill="1" applyBorder="1" applyAlignment="1">
      <alignment horizontal="left" vertical="center" wrapText="1"/>
    </xf>
    <xf numFmtId="1" fontId="0" fillId="24" borderId="30" xfId="0" applyNumberFormat="1" applyFont="1" applyFill="1" applyBorder="1" applyAlignment="1">
      <alignment horizontal="center" vertical="center" wrapText="1"/>
    </xf>
    <xf numFmtId="1" fontId="0" fillId="24" borderId="31" xfId="0" applyNumberFormat="1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1" fontId="0" fillId="24" borderId="33" xfId="0" applyNumberFormat="1" applyFill="1" applyBorder="1" applyAlignment="1">
      <alignment horizontal="left" vertical="center" wrapText="1"/>
    </xf>
    <xf numFmtId="1" fontId="0" fillId="24" borderId="34" xfId="0" applyNumberFormat="1" applyFont="1" applyFill="1" applyBorder="1" applyAlignment="1">
      <alignment horizontal="center" vertical="center" wrapText="1"/>
    </xf>
    <xf numFmtId="1" fontId="0" fillId="24" borderId="35" xfId="0" applyNumberFormat="1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vertical="center"/>
    </xf>
    <xf numFmtId="0" fontId="10" fillId="24" borderId="15" xfId="0" applyFont="1" applyFill="1" applyBorder="1" applyAlignment="1">
      <alignment vertical="center"/>
    </xf>
    <xf numFmtId="0" fontId="0" fillId="24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vertical="center"/>
    </xf>
    <xf numFmtId="0" fontId="0" fillId="24" borderId="46" xfId="0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12" fillId="0" borderId="4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6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66" xfId="0" applyNumberFormat="1" applyFon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0" fontId="0" fillId="0" borderId="68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left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1" xfId="70"/>
    <cellStyle name="常规 13" xfId="71"/>
    <cellStyle name="常规 14" xfId="72"/>
    <cellStyle name="常规 15" xfId="73"/>
    <cellStyle name="常规 20" xfId="74"/>
    <cellStyle name="常规 17" xfId="75"/>
    <cellStyle name="常规 22" xfId="76"/>
    <cellStyle name="常规 23" xfId="77"/>
    <cellStyle name="常规 18" xfId="78"/>
    <cellStyle name="常规 24" xfId="79"/>
    <cellStyle name="常规 19" xfId="80"/>
    <cellStyle name="常规 25" xfId="81"/>
    <cellStyle name="常规 27" xfId="82"/>
    <cellStyle name="常规 3" xfId="83"/>
    <cellStyle name="常规 4" xfId="84"/>
    <cellStyle name="常规 4 2" xfId="85"/>
    <cellStyle name="常规 4 3" xfId="86"/>
    <cellStyle name="常规 5" xfId="87"/>
    <cellStyle name="常规 7" xfId="88"/>
    <cellStyle name="常规 8" xfId="89"/>
    <cellStyle name="常规 9" xfId="90"/>
    <cellStyle name="常规 9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zoomScale="80" zoomScaleNormal="80" workbookViewId="0" topLeftCell="A1">
      <selection activeCell="A1" sqref="A1:BR1"/>
    </sheetView>
  </sheetViews>
  <sheetFormatPr defaultColWidth="8.625" defaultRowHeight="14.25"/>
  <cols>
    <col min="1" max="1" width="3.375" style="4" customWidth="1"/>
    <col min="2" max="2" width="24.00390625" style="5" customWidth="1"/>
    <col min="3" max="3" width="3.375" style="6" customWidth="1"/>
    <col min="4" max="4" width="5.125" style="6" customWidth="1"/>
    <col min="5" max="22" width="3.00390625" style="6" customWidth="1"/>
    <col min="23" max="23" width="3.50390625" style="6" customWidth="1"/>
    <col min="24" max="24" width="3.125" style="6" customWidth="1"/>
    <col min="25" max="29" width="3.00390625" style="6" customWidth="1"/>
    <col min="30" max="30" width="3.875" style="7" customWidth="1"/>
    <col min="31" max="31" width="24.00390625" style="5" customWidth="1"/>
    <col min="32" max="32" width="3.25390625" style="6" customWidth="1"/>
    <col min="33" max="33" width="5.25390625" style="6" customWidth="1"/>
    <col min="34" max="35" width="3.75390625" style="6" customWidth="1"/>
    <col min="36" max="60" width="3.00390625" style="6" customWidth="1"/>
    <col min="61" max="61" width="3.125" style="6" customWidth="1"/>
    <col min="62" max="62" width="3.875" style="6" customWidth="1"/>
    <col min="63" max="63" width="4.125" style="6" customWidth="1"/>
    <col min="64" max="68" width="3.00390625" style="6" customWidth="1"/>
    <col min="69" max="70" width="3.125" style="8" customWidth="1"/>
    <col min="71" max="96" width="9.00390625" style="9" customWidth="1"/>
    <col min="97" max="16384" width="8.625" style="9" customWidth="1"/>
  </cols>
  <sheetData>
    <row r="1" spans="1:70" s="1" customFormat="1" ht="27.7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67"/>
    </row>
    <row r="2" spans="1:70" s="1" customFormat="1" ht="18" customHeight="1">
      <c r="A2" s="1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68"/>
    </row>
    <row r="3" spans="1:70" s="2" customFormat="1" ht="22.5" customHeight="1">
      <c r="A3" s="14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71" t="s">
        <v>2</v>
      </c>
      <c r="Z3" s="72"/>
      <c r="AA3" s="72"/>
      <c r="AB3" s="72"/>
      <c r="AC3" s="72"/>
      <c r="AD3" s="73" t="s">
        <v>3</v>
      </c>
      <c r="AE3" s="74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1" t="s">
        <v>4</v>
      </c>
      <c r="BC3" s="71"/>
      <c r="BD3" s="71"/>
      <c r="BE3" s="71"/>
      <c r="BF3" s="71"/>
      <c r="BG3" s="71"/>
      <c r="BH3" s="71"/>
      <c r="BI3" s="14" t="s">
        <v>5</v>
      </c>
      <c r="BJ3" s="134"/>
      <c r="BK3" s="134"/>
      <c r="BL3" s="134"/>
      <c r="BM3" s="134"/>
      <c r="BN3" s="134"/>
      <c r="BO3" s="134"/>
      <c r="BP3" s="134"/>
      <c r="BQ3" s="169"/>
      <c r="BR3" s="169"/>
    </row>
    <row r="4" spans="1:70" ht="21" customHeight="1">
      <c r="A4" s="17" t="s">
        <v>6</v>
      </c>
      <c r="B4" s="18" t="s">
        <v>7</v>
      </c>
      <c r="C4" s="19" t="s">
        <v>8</v>
      </c>
      <c r="D4" s="20" t="s">
        <v>9</v>
      </c>
      <c r="E4" s="20" t="s">
        <v>10</v>
      </c>
      <c r="F4" s="20"/>
      <c r="G4" s="20"/>
      <c r="H4" s="20"/>
      <c r="I4" s="20"/>
      <c r="J4" s="20" t="s">
        <v>11</v>
      </c>
      <c r="K4" s="20"/>
      <c r="L4" s="20"/>
      <c r="M4" s="20"/>
      <c r="N4" s="20" t="s">
        <v>12</v>
      </c>
      <c r="O4" s="20"/>
      <c r="P4" s="20"/>
      <c r="Q4" s="20"/>
      <c r="R4" s="20" t="s">
        <v>13</v>
      </c>
      <c r="S4" s="20"/>
      <c r="T4" s="20"/>
      <c r="U4" s="20"/>
      <c r="V4" s="20"/>
      <c r="W4" s="20" t="s">
        <v>14</v>
      </c>
      <c r="X4" s="20"/>
      <c r="Y4" s="20"/>
      <c r="Z4" s="20"/>
      <c r="AA4" s="75" t="s">
        <v>15</v>
      </c>
      <c r="AB4" s="72"/>
      <c r="AC4" s="72" t="s">
        <v>15</v>
      </c>
      <c r="AD4" s="76" t="s">
        <v>6</v>
      </c>
      <c r="AE4" s="77" t="s">
        <v>7</v>
      </c>
      <c r="AF4" s="78" t="s">
        <v>8</v>
      </c>
      <c r="AG4" s="75" t="s">
        <v>9</v>
      </c>
      <c r="AH4" s="101" t="s">
        <v>15</v>
      </c>
      <c r="AI4" s="102"/>
      <c r="AJ4" s="75" t="s">
        <v>16</v>
      </c>
      <c r="AK4" s="75"/>
      <c r="AL4" s="75"/>
      <c r="AM4" s="75"/>
      <c r="AN4" s="75" t="s">
        <v>17</v>
      </c>
      <c r="AO4" s="75"/>
      <c r="AP4" s="75"/>
      <c r="AQ4" s="75"/>
      <c r="AR4" s="75" t="s">
        <v>18</v>
      </c>
      <c r="AS4" s="75"/>
      <c r="AT4" s="75"/>
      <c r="AU4" s="75"/>
      <c r="AV4" s="75" t="s">
        <v>19</v>
      </c>
      <c r="AW4" s="75"/>
      <c r="AX4" s="75"/>
      <c r="AY4" s="75"/>
      <c r="AZ4" s="75"/>
      <c r="BA4" s="75" t="s">
        <v>20</v>
      </c>
      <c r="BB4" s="75"/>
      <c r="BC4" s="75"/>
      <c r="BD4" s="75"/>
      <c r="BE4" s="101" t="s">
        <v>21</v>
      </c>
      <c r="BF4" s="135"/>
      <c r="BG4" s="135"/>
      <c r="BH4" s="102"/>
      <c r="BI4" s="136" t="s">
        <v>22</v>
      </c>
      <c r="BJ4" s="137" t="s">
        <v>23</v>
      </c>
      <c r="BK4" s="138" t="s">
        <v>24</v>
      </c>
      <c r="BL4" s="138" t="s">
        <v>25</v>
      </c>
      <c r="BM4" s="138" t="s">
        <v>26</v>
      </c>
      <c r="BN4" s="137" t="s">
        <v>27</v>
      </c>
      <c r="BO4" s="138" t="s">
        <v>28</v>
      </c>
      <c r="BP4" s="138" t="s">
        <v>29</v>
      </c>
      <c r="BQ4" s="138" t="s">
        <v>30</v>
      </c>
      <c r="BR4" s="138" t="s">
        <v>31</v>
      </c>
    </row>
    <row r="5" spans="1:70" ht="57" customHeight="1">
      <c r="A5" s="21"/>
      <c r="B5" s="18"/>
      <c r="C5" s="19"/>
      <c r="D5" s="19" t="s">
        <v>32</v>
      </c>
      <c r="E5" s="22" t="s">
        <v>33</v>
      </c>
      <c r="F5" s="22" t="s">
        <v>34</v>
      </c>
      <c r="G5" s="22" t="s">
        <v>35</v>
      </c>
      <c r="H5" s="22" t="s">
        <v>36</v>
      </c>
      <c r="I5" s="22" t="s">
        <v>37</v>
      </c>
      <c r="J5" s="22" t="s">
        <v>38</v>
      </c>
      <c r="K5" s="22" t="s">
        <v>39</v>
      </c>
      <c r="L5" s="22" t="s">
        <v>40</v>
      </c>
      <c r="M5" s="22" t="s">
        <v>41</v>
      </c>
      <c r="N5" s="22" t="s">
        <v>42</v>
      </c>
      <c r="O5" s="22" t="s">
        <v>43</v>
      </c>
      <c r="P5" s="22" t="s">
        <v>44</v>
      </c>
      <c r="Q5" s="22" t="s">
        <v>45</v>
      </c>
      <c r="R5" s="22" t="s">
        <v>46</v>
      </c>
      <c r="S5" s="22" t="s">
        <v>34</v>
      </c>
      <c r="T5" s="22" t="s">
        <v>35</v>
      </c>
      <c r="U5" s="22" t="s">
        <v>36</v>
      </c>
      <c r="V5" s="22" t="s">
        <v>47</v>
      </c>
      <c r="W5" s="22" t="s">
        <v>48</v>
      </c>
      <c r="X5" s="65" t="s">
        <v>49</v>
      </c>
      <c r="Y5" s="65" t="s">
        <v>50</v>
      </c>
      <c r="Z5" s="65" t="s">
        <v>51</v>
      </c>
      <c r="AA5" s="65" t="s">
        <v>52</v>
      </c>
      <c r="AB5" s="65" t="s">
        <v>53</v>
      </c>
      <c r="AC5" s="65" t="s">
        <v>54</v>
      </c>
      <c r="AD5" s="79"/>
      <c r="AE5" s="77"/>
      <c r="AF5" s="78"/>
      <c r="AG5" s="78" t="s">
        <v>55</v>
      </c>
      <c r="AH5" s="65" t="s">
        <v>56</v>
      </c>
      <c r="AI5" s="65" t="s">
        <v>57</v>
      </c>
      <c r="AJ5" s="65" t="s">
        <v>53</v>
      </c>
      <c r="AK5" s="65" t="s">
        <v>54</v>
      </c>
      <c r="AL5" s="65" t="s">
        <v>56</v>
      </c>
      <c r="AM5" s="65" t="s">
        <v>58</v>
      </c>
      <c r="AN5" s="65" t="s">
        <v>38</v>
      </c>
      <c r="AO5" s="65" t="s">
        <v>39</v>
      </c>
      <c r="AP5" s="65" t="s">
        <v>40</v>
      </c>
      <c r="AQ5" s="65" t="s">
        <v>41</v>
      </c>
      <c r="AR5" s="65" t="s">
        <v>59</v>
      </c>
      <c r="AS5" s="65" t="s">
        <v>60</v>
      </c>
      <c r="AT5" s="65" t="s">
        <v>61</v>
      </c>
      <c r="AU5" s="65" t="s">
        <v>62</v>
      </c>
      <c r="AV5" s="65" t="s">
        <v>33</v>
      </c>
      <c r="AW5" s="65" t="s">
        <v>34</v>
      </c>
      <c r="AX5" s="65" t="s">
        <v>35</v>
      </c>
      <c r="AY5" s="65" t="s">
        <v>36</v>
      </c>
      <c r="AZ5" s="65" t="s">
        <v>37</v>
      </c>
      <c r="BA5" s="65" t="s">
        <v>38</v>
      </c>
      <c r="BB5" s="65" t="s">
        <v>39</v>
      </c>
      <c r="BC5" s="65" t="s">
        <v>40</v>
      </c>
      <c r="BD5" s="65" t="s">
        <v>41</v>
      </c>
      <c r="BE5" s="65" t="s">
        <v>42</v>
      </c>
      <c r="BF5" s="65" t="s">
        <v>43</v>
      </c>
      <c r="BG5" s="65" t="s">
        <v>44</v>
      </c>
      <c r="BH5" s="65" t="s">
        <v>45</v>
      </c>
      <c r="BI5" s="136"/>
      <c r="BJ5" s="137"/>
      <c r="BK5" s="138"/>
      <c r="BL5" s="138"/>
      <c r="BM5" s="138"/>
      <c r="BN5" s="137"/>
      <c r="BO5" s="138"/>
      <c r="BP5" s="138"/>
      <c r="BQ5" s="138"/>
      <c r="BR5" s="138"/>
    </row>
    <row r="6" spans="1:70" ht="71.25" customHeight="1">
      <c r="A6" s="23"/>
      <c r="B6" s="18"/>
      <c r="C6" s="19"/>
      <c r="D6" s="19" t="s">
        <v>63</v>
      </c>
      <c r="E6" s="24" t="s">
        <v>64</v>
      </c>
      <c r="F6" s="24" t="s">
        <v>65</v>
      </c>
      <c r="G6" s="24" t="s">
        <v>66</v>
      </c>
      <c r="H6" s="24" t="s">
        <v>67</v>
      </c>
      <c r="I6" s="24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4" t="s">
        <v>73</v>
      </c>
      <c r="O6" s="62" t="s">
        <v>74</v>
      </c>
      <c r="P6" s="62" t="s">
        <v>75</v>
      </c>
      <c r="Q6" s="62" t="s">
        <v>76</v>
      </c>
      <c r="R6" s="62" t="s">
        <v>77</v>
      </c>
      <c r="S6" s="62" t="s">
        <v>78</v>
      </c>
      <c r="T6" s="62" t="s">
        <v>79</v>
      </c>
      <c r="U6" s="62" t="s">
        <v>80</v>
      </c>
      <c r="V6" s="62" t="s">
        <v>81</v>
      </c>
      <c r="W6" s="62" t="s">
        <v>82</v>
      </c>
      <c r="X6" s="66" t="s">
        <v>83</v>
      </c>
      <c r="Y6" s="66" t="s">
        <v>84</v>
      </c>
      <c r="Z6" s="66" t="s">
        <v>85</v>
      </c>
      <c r="AA6" s="66" t="s">
        <v>86</v>
      </c>
      <c r="AB6" s="66" t="s">
        <v>87</v>
      </c>
      <c r="AC6" s="66" t="s">
        <v>88</v>
      </c>
      <c r="AD6" s="80"/>
      <c r="AE6" s="77"/>
      <c r="AF6" s="78"/>
      <c r="AG6" s="78" t="s">
        <v>89</v>
      </c>
      <c r="AH6" s="66" t="s">
        <v>64</v>
      </c>
      <c r="AI6" s="66" t="s">
        <v>65</v>
      </c>
      <c r="AJ6" s="103" t="s">
        <v>66</v>
      </c>
      <c r="AK6" s="103" t="s">
        <v>67</v>
      </c>
      <c r="AL6" s="104" t="s">
        <v>68</v>
      </c>
      <c r="AM6" s="103" t="s">
        <v>69</v>
      </c>
      <c r="AN6" s="103" t="s">
        <v>70</v>
      </c>
      <c r="AO6" s="103" t="s">
        <v>71</v>
      </c>
      <c r="AP6" s="103" t="s">
        <v>72</v>
      </c>
      <c r="AQ6" s="103" t="s">
        <v>73</v>
      </c>
      <c r="AR6" s="66" t="s">
        <v>74</v>
      </c>
      <c r="AS6" s="66" t="s">
        <v>75</v>
      </c>
      <c r="AT6" s="66" t="s">
        <v>76</v>
      </c>
      <c r="AU6" s="66" t="s">
        <v>77</v>
      </c>
      <c r="AV6" s="66" t="s">
        <v>90</v>
      </c>
      <c r="AW6" s="66" t="s">
        <v>79</v>
      </c>
      <c r="AX6" s="66" t="s">
        <v>80</v>
      </c>
      <c r="AY6" s="66" t="s">
        <v>81</v>
      </c>
      <c r="AZ6" s="66" t="s">
        <v>82</v>
      </c>
      <c r="BA6" s="66" t="s">
        <v>83</v>
      </c>
      <c r="BB6" s="66" t="s">
        <v>84</v>
      </c>
      <c r="BC6" s="66" t="s">
        <v>85</v>
      </c>
      <c r="BD6" s="66" t="s">
        <v>86</v>
      </c>
      <c r="BE6" s="66" t="s">
        <v>87</v>
      </c>
      <c r="BF6" s="66" t="s">
        <v>88</v>
      </c>
      <c r="BG6" s="66" t="s">
        <v>91</v>
      </c>
      <c r="BH6" s="66" t="s">
        <v>92</v>
      </c>
      <c r="BI6" s="136"/>
      <c r="BJ6" s="137"/>
      <c r="BK6" s="138"/>
      <c r="BL6" s="138"/>
      <c r="BM6" s="138"/>
      <c r="BN6" s="137"/>
      <c r="BO6" s="138"/>
      <c r="BP6" s="138"/>
      <c r="BQ6" s="138"/>
      <c r="BR6" s="138"/>
    </row>
    <row r="7" spans="1:70" ht="21.75" customHeight="1">
      <c r="A7" s="25" t="s">
        <v>93</v>
      </c>
      <c r="B7" s="26" t="s">
        <v>94</v>
      </c>
      <c r="C7" s="27">
        <v>2</v>
      </c>
      <c r="D7" s="28">
        <v>63</v>
      </c>
      <c r="E7" s="29" t="s">
        <v>95</v>
      </c>
      <c r="F7" s="29" t="s">
        <v>95</v>
      </c>
      <c r="G7" s="29" t="s">
        <v>95</v>
      </c>
      <c r="H7" s="29" t="s">
        <v>95</v>
      </c>
      <c r="I7" s="29" t="s">
        <v>95</v>
      </c>
      <c r="J7" s="29" t="s">
        <v>95</v>
      </c>
      <c r="K7" s="29" t="s">
        <v>95</v>
      </c>
      <c r="L7" s="29" t="s">
        <v>95</v>
      </c>
      <c r="M7" s="29" t="s">
        <v>95</v>
      </c>
      <c r="N7" s="29">
        <v>16</v>
      </c>
      <c r="O7" s="29" t="s">
        <v>95</v>
      </c>
      <c r="P7" s="29" t="s">
        <v>95</v>
      </c>
      <c r="Q7" s="29" t="s">
        <v>95</v>
      </c>
      <c r="R7" s="29" t="s">
        <v>95</v>
      </c>
      <c r="S7" s="29" t="s">
        <v>95</v>
      </c>
      <c r="T7" s="29" t="s">
        <v>95</v>
      </c>
      <c r="U7" s="29" t="s">
        <v>96</v>
      </c>
      <c r="V7" s="29" t="s">
        <v>95</v>
      </c>
      <c r="W7" s="29" t="s">
        <v>95</v>
      </c>
      <c r="X7" s="29" t="s">
        <v>97</v>
      </c>
      <c r="Y7" s="29" t="s">
        <v>97</v>
      </c>
      <c r="Z7" s="29" t="s">
        <v>98</v>
      </c>
      <c r="AA7" s="29" t="s">
        <v>98</v>
      </c>
      <c r="AB7" s="81" t="s">
        <v>98</v>
      </c>
      <c r="AC7" s="29" t="s">
        <v>98</v>
      </c>
      <c r="AD7" s="82" t="s">
        <v>99</v>
      </c>
      <c r="AE7" s="26" t="s">
        <v>94</v>
      </c>
      <c r="AF7" s="83">
        <v>2</v>
      </c>
      <c r="AG7" s="28">
        <v>63</v>
      </c>
      <c r="AH7" s="105" t="s">
        <v>97</v>
      </c>
      <c r="AI7" s="105" t="s">
        <v>97</v>
      </c>
      <c r="AJ7" s="105" t="s">
        <v>97</v>
      </c>
      <c r="AK7" s="105" t="s">
        <v>97</v>
      </c>
      <c r="AL7" s="106" t="s">
        <v>100</v>
      </c>
      <c r="AM7" s="106" t="s">
        <v>100</v>
      </c>
      <c r="AN7" s="106" t="s">
        <v>100</v>
      </c>
      <c r="AO7" s="106" t="s">
        <v>100</v>
      </c>
      <c r="AP7" s="106" t="s">
        <v>100</v>
      </c>
      <c r="AQ7" s="106" t="s">
        <v>100</v>
      </c>
      <c r="AR7" s="106" t="s">
        <v>100</v>
      </c>
      <c r="AS7" s="106" t="s">
        <v>100</v>
      </c>
      <c r="AT7" s="106" t="s">
        <v>100</v>
      </c>
      <c r="AU7" s="106" t="s">
        <v>100</v>
      </c>
      <c r="AV7" s="106" t="s">
        <v>100</v>
      </c>
      <c r="AW7" s="106" t="s">
        <v>100</v>
      </c>
      <c r="AX7" s="106"/>
      <c r="AY7" s="106"/>
      <c r="AZ7" s="106"/>
      <c r="BA7" s="123" t="s">
        <v>98</v>
      </c>
      <c r="BB7" s="123" t="s">
        <v>98</v>
      </c>
      <c r="BC7" s="123" t="s">
        <v>98</v>
      </c>
      <c r="BD7" s="123" t="s">
        <v>98</v>
      </c>
      <c r="BE7" s="123" t="s">
        <v>98</v>
      </c>
      <c r="BF7" s="123" t="s">
        <v>98</v>
      </c>
      <c r="BG7" s="123" t="s">
        <v>98</v>
      </c>
      <c r="BH7" s="139" t="s">
        <v>98</v>
      </c>
      <c r="BI7" s="140"/>
      <c r="BJ7" s="141">
        <v>16</v>
      </c>
      <c r="BK7" s="141">
        <v>6</v>
      </c>
      <c r="BL7" s="142"/>
      <c r="BM7" s="142"/>
      <c r="BN7" s="141">
        <v>12</v>
      </c>
      <c r="BO7" s="141"/>
      <c r="BP7" s="141">
        <v>1</v>
      </c>
      <c r="BQ7" s="141">
        <v>14</v>
      </c>
      <c r="BR7" s="170">
        <f>SUM(BI7:BQ7)</f>
        <v>49</v>
      </c>
    </row>
    <row r="8" spans="1:70" ht="21.75" customHeight="1">
      <c r="A8" s="30"/>
      <c r="B8" s="31" t="s">
        <v>101</v>
      </c>
      <c r="C8" s="32">
        <v>3</v>
      </c>
      <c r="D8" s="33">
        <v>76</v>
      </c>
      <c r="E8" s="34" t="s">
        <v>95</v>
      </c>
      <c r="F8" s="34" t="s">
        <v>95</v>
      </c>
      <c r="G8" s="34" t="s">
        <v>95</v>
      </c>
      <c r="H8" s="35" t="s">
        <v>95</v>
      </c>
      <c r="I8" s="34" t="s">
        <v>95</v>
      </c>
      <c r="J8" s="34" t="s">
        <v>95</v>
      </c>
      <c r="K8" s="34" t="s">
        <v>95</v>
      </c>
      <c r="L8" s="34" t="s">
        <v>95</v>
      </c>
      <c r="M8" s="34" t="s">
        <v>95</v>
      </c>
      <c r="N8" s="34">
        <v>16</v>
      </c>
      <c r="O8" s="34" t="s">
        <v>95</v>
      </c>
      <c r="P8" s="34" t="s">
        <v>95</v>
      </c>
      <c r="Q8" s="35" t="s">
        <v>95</v>
      </c>
      <c r="R8" s="34" t="s">
        <v>95</v>
      </c>
      <c r="S8" s="34" t="s">
        <v>95</v>
      </c>
      <c r="T8" s="34" t="s">
        <v>95</v>
      </c>
      <c r="U8" s="34" t="s">
        <v>96</v>
      </c>
      <c r="V8" s="34" t="s">
        <v>97</v>
      </c>
      <c r="W8" s="34" t="s">
        <v>97</v>
      </c>
      <c r="X8" s="34" t="s">
        <v>97</v>
      </c>
      <c r="Y8" s="34" t="s">
        <v>97</v>
      </c>
      <c r="Z8" s="35" t="s">
        <v>98</v>
      </c>
      <c r="AA8" s="34" t="s">
        <v>98</v>
      </c>
      <c r="AB8" s="84" t="s">
        <v>98</v>
      </c>
      <c r="AC8" s="34" t="s">
        <v>98</v>
      </c>
      <c r="AD8" s="85"/>
      <c r="AE8" s="31" t="s">
        <v>101</v>
      </c>
      <c r="AF8" s="86">
        <v>3</v>
      </c>
      <c r="AG8" s="33">
        <v>76</v>
      </c>
      <c r="AH8" s="67" t="s">
        <v>97</v>
      </c>
      <c r="AI8" s="67" t="s">
        <v>97</v>
      </c>
      <c r="AJ8" s="67" t="s">
        <v>97</v>
      </c>
      <c r="AK8" s="67" t="s">
        <v>97</v>
      </c>
      <c r="AL8" s="107" t="s">
        <v>100</v>
      </c>
      <c r="AM8" s="108" t="s">
        <v>100</v>
      </c>
      <c r="AN8" s="107" t="s">
        <v>100</v>
      </c>
      <c r="AO8" s="107" t="s">
        <v>100</v>
      </c>
      <c r="AP8" s="107" t="s">
        <v>100</v>
      </c>
      <c r="AQ8" s="107" t="s">
        <v>100</v>
      </c>
      <c r="AR8" s="107" t="s">
        <v>100</v>
      </c>
      <c r="AS8" s="107" t="s">
        <v>100</v>
      </c>
      <c r="AT8" s="107" t="s">
        <v>100</v>
      </c>
      <c r="AU8" s="107" t="s">
        <v>100</v>
      </c>
      <c r="AV8" s="107" t="s">
        <v>100</v>
      </c>
      <c r="AW8" s="108" t="s">
        <v>100</v>
      </c>
      <c r="AX8" s="108"/>
      <c r="AY8" s="107"/>
      <c r="AZ8" s="107"/>
      <c r="BA8" s="124" t="s">
        <v>98</v>
      </c>
      <c r="BB8" s="125" t="s">
        <v>98</v>
      </c>
      <c r="BC8" s="125" t="s">
        <v>98</v>
      </c>
      <c r="BD8" s="125" t="s">
        <v>98</v>
      </c>
      <c r="BE8" s="125" t="s">
        <v>98</v>
      </c>
      <c r="BF8" s="125" t="s">
        <v>98</v>
      </c>
      <c r="BG8" s="125" t="s">
        <v>98</v>
      </c>
      <c r="BH8" s="143" t="s">
        <v>98</v>
      </c>
      <c r="BI8" s="144"/>
      <c r="BJ8" s="145">
        <v>16</v>
      </c>
      <c r="BK8" s="145">
        <v>8</v>
      </c>
      <c r="BL8" s="146"/>
      <c r="BM8" s="146"/>
      <c r="BN8" s="145">
        <v>12</v>
      </c>
      <c r="BO8" s="145"/>
      <c r="BP8" s="145">
        <v>1</v>
      </c>
      <c r="BQ8" s="145">
        <v>14</v>
      </c>
      <c r="BR8" s="171">
        <f aca="true" t="shared" si="0" ref="BR8:BR25">SUM(BI8:BQ8)</f>
        <v>51</v>
      </c>
    </row>
    <row r="9" spans="1:70" ht="21.75" customHeight="1">
      <c r="A9" s="30"/>
      <c r="B9" s="36" t="s">
        <v>102</v>
      </c>
      <c r="C9" s="32">
        <v>2</v>
      </c>
      <c r="D9" s="33">
        <v>56</v>
      </c>
      <c r="E9" s="34" t="s">
        <v>95</v>
      </c>
      <c r="F9" s="34" t="s">
        <v>95</v>
      </c>
      <c r="G9" s="34" t="s">
        <v>95</v>
      </c>
      <c r="H9" s="35" t="s">
        <v>95</v>
      </c>
      <c r="I9" s="34" t="s">
        <v>95</v>
      </c>
      <c r="J9" s="34" t="s">
        <v>95</v>
      </c>
      <c r="K9" s="34" t="s">
        <v>95</v>
      </c>
      <c r="L9" s="34" t="s">
        <v>95</v>
      </c>
      <c r="M9" s="34" t="s">
        <v>95</v>
      </c>
      <c r="N9" s="34">
        <v>16</v>
      </c>
      <c r="O9" s="34" t="s">
        <v>95</v>
      </c>
      <c r="P9" s="34" t="s">
        <v>95</v>
      </c>
      <c r="Q9" s="35" t="s">
        <v>95</v>
      </c>
      <c r="R9" s="34" t="s">
        <v>95</v>
      </c>
      <c r="S9" s="34" t="s">
        <v>95</v>
      </c>
      <c r="T9" s="34" t="s">
        <v>95</v>
      </c>
      <c r="U9" s="34" t="s">
        <v>96</v>
      </c>
      <c r="V9" s="34" t="s">
        <v>97</v>
      </c>
      <c r="W9" s="34" t="s">
        <v>97</v>
      </c>
      <c r="X9" s="34" t="s">
        <v>97</v>
      </c>
      <c r="Y9" s="34" t="s">
        <v>97</v>
      </c>
      <c r="Z9" s="34" t="s">
        <v>98</v>
      </c>
      <c r="AA9" s="34" t="s">
        <v>98</v>
      </c>
      <c r="AB9" s="84" t="s">
        <v>98</v>
      </c>
      <c r="AC9" s="34" t="s">
        <v>98</v>
      </c>
      <c r="AD9" s="85"/>
      <c r="AE9" s="36" t="s">
        <v>102</v>
      </c>
      <c r="AF9" s="86">
        <v>2</v>
      </c>
      <c r="AG9" s="33">
        <v>56</v>
      </c>
      <c r="AH9" s="67" t="s">
        <v>97</v>
      </c>
      <c r="AI9" s="67" t="s">
        <v>97</v>
      </c>
      <c r="AJ9" s="67" t="s">
        <v>97</v>
      </c>
      <c r="AK9" s="67" t="s">
        <v>97</v>
      </c>
      <c r="AL9" s="107" t="s">
        <v>100</v>
      </c>
      <c r="AM9" s="108" t="s">
        <v>100</v>
      </c>
      <c r="AN9" s="107" t="s">
        <v>100</v>
      </c>
      <c r="AO9" s="107" t="s">
        <v>100</v>
      </c>
      <c r="AP9" s="107" t="s">
        <v>100</v>
      </c>
      <c r="AQ9" s="107" t="s">
        <v>100</v>
      </c>
      <c r="AR9" s="107" t="s">
        <v>100</v>
      </c>
      <c r="AS9" s="107" t="s">
        <v>100</v>
      </c>
      <c r="AT9" s="107" t="s">
        <v>100</v>
      </c>
      <c r="AU9" s="107" t="s">
        <v>100</v>
      </c>
      <c r="AV9" s="107" t="s">
        <v>100</v>
      </c>
      <c r="AW9" s="108" t="s">
        <v>100</v>
      </c>
      <c r="AX9" s="108"/>
      <c r="AY9" s="107"/>
      <c r="AZ9" s="107"/>
      <c r="BA9" s="124" t="s">
        <v>98</v>
      </c>
      <c r="BB9" s="125" t="s">
        <v>98</v>
      </c>
      <c r="BC9" s="125" t="s">
        <v>98</v>
      </c>
      <c r="BD9" s="125" t="s">
        <v>98</v>
      </c>
      <c r="BE9" s="125" t="s">
        <v>98</v>
      </c>
      <c r="BF9" s="125" t="s">
        <v>98</v>
      </c>
      <c r="BG9" s="125" t="s">
        <v>98</v>
      </c>
      <c r="BH9" s="143" t="s">
        <v>98</v>
      </c>
      <c r="BI9" s="144"/>
      <c r="BJ9" s="145">
        <v>16</v>
      </c>
      <c r="BK9" s="145">
        <v>8</v>
      </c>
      <c r="BL9" s="146"/>
      <c r="BM9" s="146"/>
      <c r="BN9" s="145">
        <v>12</v>
      </c>
      <c r="BO9" s="145"/>
      <c r="BP9" s="145">
        <v>1</v>
      </c>
      <c r="BQ9" s="145">
        <v>14</v>
      </c>
      <c r="BR9" s="171">
        <f t="shared" si="0"/>
        <v>51</v>
      </c>
    </row>
    <row r="10" spans="1:70" ht="21.75" customHeight="1">
      <c r="A10" s="30"/>
      <c r="B10" s="37" t="s">
        <v>103</v>
      </c>
      <c r="C10" s="38">
        <v>2</v>
      </c>
      <c r="D10" s="39">
        <v>54</v>
      </c>
      <c r="E10" s="40" t="s">
        <v>95</v>
      </c>
      <c r="F10" s="40" t="s">
        <v>95</v>
      </c>
      <c r="G10" s="40" t="s">
        <v>95</v>
      </c>
      <c r="H10" s="35" t="s">
        <v>95</v>
      </c>
      <c r="I10" s="40" t="s">
        <v>95</v>
      </c>
      <c r="J10" s="40" t="s">
        <v>95</v>
      </c>
      <c r="K10" s="40" t="s">
        <v>95</v>
      </c>
      <c r="L10" s="40" t="s">
        <v>95</v>
      </c>
      <c r="M10" s="40" t="s">
        <v>95</v>
      </c>
      <c r="N10" s="40">
        <v>16</v>
      </c>
      <c r="O10" s="40" t="s">
        <v>95</v>
      </c>
      <c r="P10" s="40" t="s">
        <v>95</v>
      </c>
      <c r="Q10" s="35" t="s">
        <v>95</v>
      </c>
      <c r="R10" s="40" t="s">
        <v>95</v>
      </c>
      <c r="S10" s="40" t="s">
        <v>95</v>
      </c>
      <c r="T10" s="40" t="s">
        <v>95</v>
      </c>
      <c r="U10" s="40" t="s">
        <v>96</v>
      </c>
      <c r="V10" s="40" t="s">
        <v>97</v>
      </c>
      <c r="W10" s="40" t="s">
        <v>97</v>
      </c>
      <c r="X10" s="40" t="s">
        <v>97</v>
      </c>
      <c r="Y10" s="40" t="s">
        <v>97</v>
      </c>
      <c r="Z10" s="34" t="s">
        <v>98</v>
      </c>
      <c r="AA10" s="40" t="s">
        <v>98</v>
      </c>
      <c r="AB10" s="87" t="s">
        <v>98</v>
      </c>
      <c r="AC10" s="40" t="s">
        <v>98</v>
      </c>
      <c r="AD10" s="85"/>
      <c r="AE10" s="37" t="s">
        <v>103</v>
      </c>
      <c r="AF10" s="88">
        <v>2</v>
      </c>
      <c r="AG10" s="39">
        <v>54</v>
      </c>
      <c r="AH10" s="67" t="s">
        <v>97</v>
      </c>
      <c r="AI10" s="67" t="s">
        <v>97</v>
      </c>
      <c r="AJ10" s="67" t="s">
        <v>97</v>
      </c>
      <c r="AK10" s="67" t="s">
        <v>97</v>
      </c>
      <c r="AL10" s="109" t="s">
        <v>100</v>
      </c>
      <c r="AM10" s="108" t="s">
        <v>100</v>
      </c>
      <c r="AN10" s="109" t="s">
        <v>100</v>
      </c>
      <c r="AO10" s="109" t="s">
        <v>100</v>
      </c>
      <c r="AP10" s="109" t="s">
        <v>100</v>
      </c>
      <c r="AQ10" s="109" t="s">
        <v>100</v>
      </c>
      <c r="AR10" s="109" t="s">
        <v>100</v>
      </c>
      <c r="AS10" s="109" t="s">
        <v>100</v>
      </c>
      <c r="AT10" s="109" t="s">
        <v>100</v>
      </c>
      <c r="AU10" s="109" t="s">
        <v>100</v>
      </c>
      <c r="AV10" s="109" t="s">
        <v>100</v>
      </c>
      <c r="AW10" s="108" t="s">
        <v>100</v>
      </c>
      <c r="AX10" s="108"/>
      <c r="AY10" s="109"/>
      <c r="AZ10" s="109"/>
      <c r="BA10" s="124" t="s">
        <v>98</v>
      </c>
      <c r="BB10" s="126" t="s">
        <v>98</v>
      </c>
      <c r="BC10" s="126" t="s">
        <v>98</v>
      </c>
      <c r="BD10" s="126" t="s">
        <v>98</v>
      </c>
      <c r="BE10" s="126" t="s">
        <v>98</v>
      </c>
      <c r="BF10" s="126" t="s">
        <v>98</v>
      </c>
      <c r="BG10" s="126" t="s">
        <v>98</v>
      </c>
      <c r="BH10" s="147" t="s">
        <v>98</v>
      </c>
      <c r="BI10" s="148"/>
      <c r="BJ10" s="149">
        <v>16</v>
      </c>
      <c r="BK10" s="149">
        <v>8</v>
      </c>
      <c r="BL10" s="150"/>
      <c r="BM10" s="150"/>
      <c r="BN10" s="149">
        <v>12</v>
      </c>
      <c r="BO10" s="149"/>
      <c r="BP10" s="149">
        <v>1</v>
      </c>
      <c r="BQ10" s="149">
        <v>14</v>
      </c>
      <c r="BR10" s="172">
        <v>51</v>
      </c>
    </row>
    <row r="11" spans="1:70" ht="5.25" customHeight="1">
      <c r="A11" s="41"/>
      <c r="B11" s="42"/>
      <c r="C11" s="43"/>
      <c r="D11" s="43"/>
      <c r="E11" s="44"/>
      <c r="F11" s="44"/>
      <c r="G11" s="44"/>
      <c r="H11" s="45"/>
      <c r="I11" s="44"/>
      <c r="J11" s="44"/>
      <c r="K11" s="44"/>
      <c r="L11" s="44"/>
      <c r="M11" s="44"/>
      <c r="N11" s="44"/>
      <c r="O11" s="44"/>
      <c r="P11" s="44"/>
      <c r="Q11" s="50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9"/>
      <c r="AE11" s="42"/>
      <c r="AF11" s="90"/>
      <c r="AG11" s="90"/>
      <c r="AH11" s="90"/>
      <c r="AI11" s="90"/>
      <c r="AJ11" s="90"/>
      <c r="AK11" s="90"/>
      <c r="AL11" s="90"/>
      <c r="AM11" s="12"/>
      <c r="AN11" s="90"/>
      <c r="AO11" s="90"/>
      <c r="AP11" s="90"/>
      <c r="AQ11" s="90"/>
      <c r="AR11" s="90"/>
      <c r="AS11" s="90"/>
      <c r="AT11" s="90"/>
      <c r="AU11" s="90"/>
      <c r="AV11" s="12"/>
      <c r="AW11" s="12"/>
      <c r="AX11" s="12"/>
      <c r="AY11" s="90"/>
      <c r="AZ11" s="127"/>
      <c r="BA11" s="128"/>
      <c r="BB11" s="128"/>
      <c r="BC11" s="128"/>
      <c r="BD11" s="128"/>
      <c r="BE11" s="128"/>
      <c r="BF11" s="128"/>
      <c r="BG11" s="128"/>
      <c r="BH11" s="128"/>
      <c r="BI11" s="151"/>
      <c r="BJ11" s="151"/>
      <c r="BK11" s="151"/>
      <c r="BL11" s="151"/>
      <c r="BM11" s="151"/>
      <c r="BN11" s="151"/>
      <c r="BO11" s="151"/>
      <c r="BP11" s="151"/>
      <c r="BQ11" s="151"/>
      <c r="BR11" s="173"/>
    </row>
    <row r="12" spans="1:70" ht="21.75" customHeight="1">
      <c r="A12" s="30"/>
      <c r="B12" s="46" t="s">
        <v>104</v>
      </c>
      <c r="C12" s="47">
        <v>2</v>
      </c>
      <c r="D12" s="48">
        <v>59</v>
      </c>
      <c r="E12" s="49" t="s">
        <v>95</v>
      </c>
      <c r="F12" s="49" t="s">
        <v>95</v>
      </c>
      <c r="G12" s="49" t="s">
        <v>95</v>
      </c>
      <c r="H12" s="35" t="s">
        <v>95</v>
      </c>
      <c r="I12" s="49" t="s">
        <v>95</v>
      </c>
      <c r="J12" s="49" t="s">
        <v>95</v>
      </c>
      <c r="K12" s="49" t="s">
        <v>95</v>
      </c>
      <c r="L12" s="49" t="s">
        <v>95</v>
      </c>
      <c r="M12" s="49" t="s">
        <v>95</v>
      </c>
      <c r="N12" s="49">
        <v>14</v>
      </c>
      <c r="O12" s="49" t="s">
        <v>95</v>
      </c>
      <c r="P12" s="49" t="s">
        <v>95</v>
      </c>
      <c r="Q12" s="35" t="s">
        <v>95</v>
      </c>
      <c r="R12" s="49" t="s">
        <v>95</v>
      </c>
      <c r="S12" s="49" t="s">
        <v>96</v>
      </c>
      <c r="T12" s="63" t="s">
        <v>97</v>
      </c>
      <c r="U12" s="49" t="s">
        <v>97</v>
      </c>
      <c r="V12" s="49" t="s">
        <v>95</v>
      </c>
      <c r="W12" s="49" t="s">
        <v>95</v>
      </c>
      <c r="X12" s="49" t="s">
        <v>97</v>
      </c>
      <c r="Y12" s="49" t="s">
        <v>97</v>
      </c>
      <c r="Z12" s="49" t="s">
        <v>98</v>
      </c>
      <c r="AA12" s="49" t="s">
        <v>98</v>
      </c>
      <c r="AB12" s="91" t="s">
        <v>98</v>
      </c>
      <c r="AC12" s="49" t="s">
        <v>98</v>
      </c>
      <c r="AD12" s="85"/>
      <c r="AE12" s="46" t="s">
        <v>104</v>
      </c>
      <c r="AF12" s="92">
        <v>2</v>
      </c>
      <c r="AG12" s="110">
        <v>59</v>
      </c>
      <c r="AH12" s="111" t="s">
        <v>95</v>
      </c>
      <c r="AI12" s="111" t="s">
        <v>95</v>
      </c>
      <c r="AJ12" s="111" t="s">
        <v>95</v>
      </c>
      <c r="AK12" s="111" t="s">
        <v>95</v>
      </c>
      <c r="AL12" s="111" t="s">
        <v>95</v>
      </c>
      <c r="AM12" s="112" t="s">
        <v>95</v>
      </c>
      <c r="AN12" s="111" t="s">
        <v>95</v>
      </c>
      <c r="AO12" s="111" t="s">
        <v>95</v>
      </c>
      <c r="AP12" s="111" t="s">
        <v>95</v>
      </c>
      <c r="AQ12" s="111">
        <v>16</v>
      </c>
      <c r="AR12" s="111" t="s">
        <v>95</v>
      </c>
      <c r="AS12" s="111" t="s">
        <v>95</v>
      </c>
      <c r="AT12" s="111" t="s">
        <v>95</v>
      </c>
      <c r="AU12" s="111" t="s">
        <v>95</v>
      </c>
      <c r="AV12" s="108" t="s">
        <v>95</v>
      </c>
      <c r="AW12" s="108" t="s">
        <v>95</v>
      </c>
      <c r="AX12" s="119" t="s">
        <v>96</v>
      </c>
      <c r="AY12" s="111" t="s">
        <v>97</v>
      </c>
      <c r="AZ12" s="111" t="s">
        <v>97</v>
      </c>
      <c r="BA12" s="68" t="s">
        <v>98</v>
      </c>
      <c r="BB12" s="68" t="s">
        <v>98</v>
      </c>
      <c r="BC12" s="68" t="s">
        <v>98</v>
      </c>
      <c r="BD12" s="68" t="s">
        <v>98</v>
      </c>
      <c r="BE12" s="68" t="s">
        <v>98</v>
      </c>
      <c r="BF12" s="68" t="s">
        <v>98</v>
      </c>
      <c r="BG12" s="68" t="s">
        <v>98</v>
      </c>
      <c r="BH12" s="152" t="s">
        <v>98</v>
      </c>
      <c r="BI12" s="153"/>
      <c r="BJ12" s="154">
        <v>30</v>
      </c>
      <c r="BK12" s="154">
        <v>6</v>
      </c>
      <c r="BL12" s="154"/>
      <c r="BM12" s="174"/>
      <c r="BN12" s="154"/>
      <c r="BO12" s="154"/>
      <c r="BP12" s="154">
        <v>2</v>
      </c>
      <c r="BQ12" s="154">
        <v>14</v>
      </c>
      <c r="BR12" s="175">
        <f t="shared" si="0"/>
        <v>52</v>
      </c>
    </row>
    <row r="13" spans="1:70" ht="52.5" customHeight="1">
      <c r="A13" s="30"/>
      <c r="B13" s="31" t="s">
        <v>105</v>
      </c>
      <c r="C13" s="32">
        <v>3</v>
      </c>
      <c r="D13" s="33">
        <v>83</v>
      </c>
      <c r="E13" s="34" t="s">
        <v>95</v>
      </c>
      <c r="F13" s="34" t="s">
        <v>95</v>
      </c>
      <c r="G13" s="34" t="s">
        <v>95</v>
      </c>
      <c r="H13" s="35" t="s">
        <v>95</v>
      </c>
      <c r="I13" s="34" t="s">
        <v>95</v>
      </c>
      <c r="J13" s="34" t="s">
        <v>95</v>
      </c>
      <c r="K13" s="34" t="s">
        <v>95</v>
      </c>
      <c r="L13" s="34" t="s">
        <v>95</v>
      </c>
      <c r="M13" s="34" t="s">
        <v>95</v>
      </c>
      <c r="N13" s="34">
        <v>16</v>
      </c>
      <c r="O13" s="34" t="s">
        <v>95</v>
      </c>
      <c r="P13" s="34" t="s">
        <v>95</v>
      </c>
      <c r="Q13" s="35" t="s">
        <v>95</v>
      </c>
      <c r="R13" s="34" t="s">
        <v>95</v>
      </c>
      <c r="S13" s="34" t="s">
        <v>95</v>
      </c>
      <c r="T13" s="34" t="s">
        <v>97</v>
      </c>
      <c r="U13" s="67" t="s">
        <v>106</v>
      </c>
      <c r="V13" s="34" t="s">
        <v>97</v>
      </c>
      <c r="W13" s="34" t="s">
        <v>97</v>
      </c>
      <c r="X13" s="34" t="s">
        <v>97</v>
      </c>
      <c r="Y13" s="34" t="s">
        <v>97</v>
      </c>
      <c r="Z13" s="34" t="s">
        <v>98</v>
      </c>
      <c r="AA13" s="34" t="s">
        <v>98</v>
      </c>
      <c r="AB13" s="84" t="s">
        <v>98</v>
      </c>
      <c r="AC13" s="34" t="s">
        <v>98</v>
      </c>
      <c r="AD13" s="85"/>
      <c r="AE13" s="31" t="s">
        <v>105</v>
      </c>
      <c r="AF13" s="93">
        <v>3</v>
      </c>
      <c r="AG13" s="113">
        <v>83</v>
      </c>
      <c r="AH13" s="108" t="s">
        <v>95</v>
      </c>
      <c r="AI13" s="108" t="s">
        <v>95</v>
      </c>
      <c r="AJ13" s="108" t="s">
        <v>95</v>
      </c>
      <c r="AK13" s="108" t="s">
        <v>95</v>
      </c>
      <c r="AL13" s="108" t="s">
        <v>95</v>
      </c>
      <c r="AM13" s="114" t="s">
        <v>95</v>
      </c>
      <c r="AN13" s="107" t="s">
        <v>95</v>
      </c>
      <c r="AO13" s="108" t="s">
        <v>95</v>
      </c>
      <c r="AP13" s="108" t="s">
        <v>95</v>
      </c>
      <c r="AQ13" s="108">
        <v>16</v>
      </c>
      <c r="AR13" s="108" t="s">
        <v>95</v>
      </c>
      <c r="AS13" s="108" t="s">
        <v>95</v>
      </c>
      <c r="AT13" s="108" t="s">
        <v>95</v>
      </c>
      <c r="AU13" s="108" t="s">
        <v>95</v>
      </c>
      <c r="AV13" s="108" t="s">
        <v>95</v>
      </c>
      <c r="AW13" s="129" t="s">
        <v>97</v>
      </c>
      <c r="AX13" s="67" t="s">
        <v>106</v>
      </c>
      <c r="AY13" s="129" t="s">
        <v>97</v>
      </c>
      <c r="AZ13" s="108" t="s">
        <v>97</v>
      </c>
      <c r="BA13" s="124" t="s">
        <v>98</v>
      </c>
      <c r="BB13" s="124" t="s">
        <v>98</v>
      </c>
      <c r="BC13" s="125" t="s">
        <v>98</v>
      </c>
      <c r="BD13" s="125" t="s">
        <v>98</v>
      </c>
      <c r="BE13" s="125" t="s">
        <v>98</v>
      </c>
      <c r="BF13" s="125" t="s">
        <v>98</v>
      </c>
      <c r="BG13" s="125" t="s">
        <v>98</v>
      </c>
      <c r="BH13" s="143" t="s">
        <v>98</v>
      </c>
      <c r="BI13" s="155"/>
      <c r="BJ13" s="145">
        <v>32</v>
      </c>
      <c r="BK13" s="145">
        <v>10</v>
      </c>
      <c r="BL13" s="145"/>
      <c r="BM13" s="146"/>
      <c r="BN13" s="145"/>
      <c r="BO13" s="145"/>
      <c r="BP13" s="145">
        <v>2</v>
      </c>
      <c r="BQ13" s="145">
        <v>14</v>
      </c>
      <c r="BR13" s="171">
        <f t="shared" si="0"/>
        <v>58</v>
      </c>
    </row>
    <row r="14" spans="1:70" ht="21.75" customHeight="1">
      <c r="A14" s="30"/>
      <c r="B14" s="36" t="s">
        <v>107</v>
      </c>
      <c r="C14" s="32">
        <v>2</v>
      </c>
      <c r="D14" s="33">
        <v>47</v>
      </c>
      <c r="E14" s="34" t="s">
        <v>95</v>
      </c>
      <c r="F14" s="34" t="s">
        <v>95</v>
      </c>
      <c r="G14" s="34" t="s">
        <v>95</v>
      </c>
      <c r="H14" s="35" t="s">
        <v>95</v>
      </c>
      <c r="I14" s="34" t="s">
        <v>95</v>
      </c>
      <c r="J14" s="34" t="s">
        <v>95</v>
      </c>
      <c r="K14" s="34" t="s">
        <v>95</v>
      </c>
      <c r="L14" s="34" t="s">
        <v>95</v>
      </c>
      <c r="M14" s="34" t="s">
        <v>95</v>
      </c>
      <c r="N14" s="34">
        <v>16</v>
      </c>
      <c r="O14" s="34" t="s">
        <v>95</v>
      </c>
      <c r="P14" s="34" t="s">
        <v>95</v>
      </c>
      <c r="Q14" s="35" t="s">
        <v>95</v>
      </c>
      <c r="R14" s="34" t="s">
        <v>95</v>
      </c>
      <c r="S14" s="34" t="s">
        <v>95</v>
      </c>
      <c r="T14" s="34" t="s">
        <v>95</v>
      </c>
      <c r="U14" s="34" t="s">
        <v>96</v>
      </c>
      <c r="V14" s="34" t="s">
        <v>97</v>
      </c>
      <c r="W14" s="34" t="s">
        <v>97</v>
      </c>
      <c r="X14" s="34" t="s">
        <v>97</v>
      </c>
      <c r="Y14" s="34" t="s">
        <v>97</v>
      </c>
      <c r="Z14" s="34" t="s">
        <v>98</v>
      </c>
      <c r="AA14" s="34" t="s">
        <v>98</v>
      </c>
      <c r="AB14" s="84" t="s">
        <v>98</v>
      </c>
      <c r="AC14" s="34" t="s">
        <v>98</v>
      </c>
      <c r="AD14" s="85"/>
      <c r="AE14" s="36" t="s">
        <v>107</v>
      </c>
      <c r="AF14" s="93">
        <v>2</v>
      </c>
      <c r="AG14" s="113">
        <v>47</v>
      </c>
      <c r="AH14" s="108" t="s">
        <v>95</v>
      </c>
      <c r="AI14" s="108" t="s">
        <v>95</v>
      </c>
      <c r="AJ14" s="108" t="s">
        <v>95</v>
      </c>
      <c r="AK14" s="108" t="s">
        <v>95</v>
      </c>
      <c r="AL14" s="108" t="s">
        <v>95</v>
      </c>
      <c r="AM14" s="114" t="s">
        <v>95</v>
      </c>
      <c r="AN14" s="108" t="s">
        <v>95</v>
      </c>
      <c r="AO14" s="108" t="s">
        <v>95</v>
      </c>
      <c r="AP14" s="108" t="s">
        <v>95</v>
      </c>
      <c r="AQ14" s="108">
        <v>16</v>
      </c>
      <c r="AR14" s="108" t="s">
        <v>95</v>
      </c>
      <c r="AS14" s="108" t="s">
        <v>95</v>
      </c>
      <c r="AT14" s="108" t="s">
        <v>95</v>
      </c>
      <c r="AU14" s="108" t="s">
        <v>95</v>
      </c>
      <c r="AV14" s="108" t="s">
        <v>95</v>
      </c>
      <c r="AW14" s="108" t="s">
        <v>95</v>
      </c>
      <c r="AX14" s="114" t="s">
        <v>96</v>
      </c>
      <c r="AY14" s="108" t="s">
        <v>97</v>
      </c>
      <c r="AZ14" s="108" t="s">
        <v>95</v>
      </c>
      <c r="BA14" s="124" t="s">
        <v>98</v>
      </c>
      <c r="BB14" s="124" t="s">
        <v>98</v>
      </c>
      <c r="BC14" s="125" t="s">
        <v>98</v>
      </c>
      <c r="BD14" s="125" t="s">
        <v>98</v>
      </c>
      <c r="BE14" s="125" t="s">
        <v>98</v>
      </c>
      <c r="BF14" s="125" t="s">
        <v>98</v>
      </c>
      <c r="BG14" s="125" t="s">
        <v>98</v>
      </c>
      <c r="BH14" s="143" t="s">
        <v>98</v>
      </c>
      <c r="BI14" s="155"/>
      <c r="BJ14" s="145">
        <v>32</v>
      </c>
      <c r="BK14" s="145">
        <v>5</v>
      </c>
      <c r="BL14" s="145"/>
      <c r="BM14" s="146"/>
      <c r="BN14" s="145"/>
      <c r="BO14" s="145"/>
      <c r="BP14" s="145">
        <v>2</v>
      </c>
      <c r="BQ14" s="145">
        <v>14</v>
      </c>
      <c r="BR14" s="171">
        <f t="shared" si="0"/>
        <v>53</v>
      </c>
    </row>
    <row r="15" spans="1:70" ht="45.75">
      <c r="A15" s="30"/>
      <c r="B15" s="37" t="s">
        <v>108</v>
      </c>
      <c r="C15" s="38">
        <v>2</v>
      </c>
      <c r="D15" s="39">
        <v>47</v>
      </c>
      <c r="E15" s="40" t="s">
        <v>95</v>
      </c>
      <c r="F15" s="40" t="s">
        <v>95</v>
      </c>
      <c r="G15" s="40" t="s">
        <v>95</v>
      </c>
      <c r="H15" s="35" t="s">
        <v>95</v>
      </c>
      <c r="I15" s="40" t="s">
        <v>95</v>
      </c>
      <c r="J15" s="40" t="s">
        <v>95</v>
      </c>
      <c r="K15" s="40" t="s">
        <v>95</v>
      </c>
      <c r="L15" s="40" t="s">
        <v>95</v>
      </c>
      <c r="M15" s="40" t="s">
        <v>95</v>
      </c>
      <c r="N15" s="40">
        <v>16</v>
      </c>
      <c r="O15" s="40" t="s">
        <v>95</v>
      </c>
      <c r="P15" s="40" t="s">
        <v>95</v>
      </c>
      <c r="Q15" s="35" t="s">
        <v>95</v>
      </c>
      <c r="R15" s="40" t="s">
        <v>95</v>
      </c>
      <c r="S15" s="40" t="s">
        <v>95</v>
      </c>
      <c r="T15" s="34" t="s">
        <v>97</v>
      </c>
      <c r="U15" s="67" t="s">
        <v>106</v>
      </c>
      <c r="V15" s="40" t="s">
        <v>97</v>
      </c>
      <c r="W15" s="40" t="s">
        <v>97</v>
      </c>
      <c r="X15" s="34" t="s">
        <v>97</v>
      </c>
      <c r="Y15" s="34" t="s">
        <v>97</v>
      </c>
      <c r="Z15" s="40" t="s">
        <v>98</v>
      </c>
      <c r="AA15" s="40" t="s">
        <v>98</v>
      </c>
      <c r="AB15" s="87" t="s">
        <v>98</v>
      </c>
      <c r="AC15" s="40" t="s">
        <v>98</v>
      </c>
      <c r="AD15" s="85"/>
      <c r="AE15" s="37" t="s">
        <v>108</v>
      </c>
      <c r="AF15" s="94">
        <v>2</v>
      </c>
      <c r="AG15" s="115">
        <v>47</v>
      </c>
      <c r="AH15" s="108" t="s">
        <v>95</v>
      </c>
      <c r="AI15" s="108" t="s">
        <v>95</v>
      </c>
      <c r="AJ15" s="116" t="s">
        <v>95</v>
      </c>
      <c r="AK15" s="116" t="s">
        <v>95</v>
      </c>
      <c r="AL15" s="116" t="s">
        <v>95</v>
      </c>
      <c r="AM15" s="117" t="s">
        <v>95</v>
      </c>
      <c r="AN15" s="116" t="s">
        <v>95</v>
      </c>
      <c r="AO15" s="116" t="s">
        <v>95</v>
      </c>
      <c r="AP15" s="116" t="s">
        <v>95</v>
      </c>
      <c r="AQ15" s="116">
        <v>16</v>
      </c>
      <c r="AR15" s="116" t="s">
        <v>95</v>
      </c>
      <c r="AS15" s="116" t="s">
        <v>95</v>
      </c>
      <c r="AT15" s="116" t="s">
        <v>95</v>
      </c>
      <c r="AU15" s="116" t="s">
        <v>95</v>
      </c>
      <c r="AV15" s="116" t="s">
        <v>95</v>
      </c>
      <c r="AW15" s="116" t="s">
        <v>95</v>
      </c>
      <c r="AX15" s="114" t="s">
        <v>96</v>
      </c>
      <c r="AY15" s="116" t="s">
        <v>95</v>
      </c>
      <c r="AZ15" s="116" t="s">
        <v>95</v>
      </c>
      <c r="BA15" s="124" t="s">
        <v>98</v>
      </c>
      <c r="BB15" s="124" t="s">
        <v>98</v>
      </c>
      <c r="BC15" s="125" t="s">
        <v>98</v>
      </c>
      <c r="BD15" s="126" t="s">
        <v>98</v>
      </c>
      <c r="BE15" s="126" t="s">
        <v>98</v>
      </c>
      <c r="BF15" s="126" t="s">
        <v>98</v>
      </c>
      <c r="BG15" s="126" t="s">
        <v>98</v>
      </c>
      <c r="BH15" s="147" t="s">
        <v>98</v>
      </c>
      <c r="BI15" s="156"/>
      <c r="BJ15" s="149">
        <v>32</v>
      </c>
      <c r="BK15" s="149">
        <v>6</v>
      </c>
      <c r="BL15" s="149"/>
      <c r="BM15" s="150"/>
      <c r="BN15" s="149"/>
      <c r="BO15" s="149"/>
      <c r="BP15" s="149">
        <v>2</v>
      </c>
      <c r="BQ15" s="149">
        <v>14</v>
      </c>
      <c r="BR15" s="172">
        <v>54</v>
      </c>
    </row>
    <row r="16" spans="1:70" ht="16.5" customHeight="1">
      <c r="A16" s="41"/>
      <c r="B16" s="42"/>
      <c r="C16" s="43"/>
      <c r="D16" s="43"/>
      <c r="E16" s="44"/>
      <c r="F16" s="44"/>
      <c r="G16" s="4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89"/>
      <c r="AE16" s="42"/>
      <c r="AF16" s="90"/>
      <c r="AG16" s="90"/>
      <c r="AH16" s="90"/>
      <c r="AI16" s="90"/>
      <c r="AJ16" s="90"/>
      <c r="AK16" s="90"/>
      <c r="AL16" s="90"/>
      <c r="AM16" s="12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127"/>
      <c r="BA16" s="128"/>
      <c r="BB16" s="128"/>
      <c r="BC16" s="128"/>
      <c r="BD16" s="128"/>
      <c r="BE16" s="128"/>
      <c r="BF16" s="128"/>
      <c r="BG16" s="128"/>
      <c r="BH16" s="128"/>
      <c r="BI16" s="151"/>
      <c r="BJ16" s="151"/>
      <c r="BK16" s="151"/>
      <c r="BL16" s="151"/>
      <c r="BM16" s="151"/>
      <c r="BN16" s="151"/>
      <c r="BO16" s="151"/>
      <c r="BP16" s="151"/>
      <c r="BQ16" s="151"/>
      <c r="BR16" s="173"/>
    </row>
    <row r="17" spans="1:70" ht="21.75" customHeight="1">
      <c r="A17" s="30"/>
      <c r="B17" s="46" t="s">
        <v>109</v>
      </c>
      <c r="C17" s="47">
        <v>2</v>
      </c>
      <c r="D17" s="48">
        <v>61</v>
      </c>
      <c r="E17" s="49" t="s">
        <v>95</v>
      </c>
      <c r="F17" s="49" t="s">
        <v>95</v>
      </c>
      <c r="G17" s="49" t="s">
        <v>95</v>
      </c>
      <c r="H17" s="35" t="s">
        <v>95</v>
      </c>
      <c r="I17" s="49" t="s">
        <v>95</v>
      </c>
      <c r="J17" s="49" t="s">
        <v>95</v>
      </c>
      <c r="K17" s="49" t="s">
        <v>95</v>
      </c>
      <c r="L17" s="49" t="s">
        <v>95</v>
      </c>
      <c r="M17" s="49" t="s">
        <v>95</v>
      </c>
      <c r="N17" s="49">
        <v>16</v>
      </c>
      <c r="O17" s="49" t="s">
        <v>95</v>
      </c>
      <c r="P17" s="49" t="s">
        <v>95</v>
      </c>
      <c r="Q17" s="49"/>
      <c r="R17" s="49" t="s">
        <v>95</v>
      </c>
      <c r="S17" s="49" t="s">
        <v>95</v>
      </c>
      <c r="T17" s="49" t="s">
        <v>95</v>
      </c>
      <c r="U17" s="49" t="s">
        <v>97</v>
      </c>
      <c r="V17" s="49" t="s">
        <v>97</v>
      </c>
      <c r="W17" s="68" t="s">
        <v>96</v>
      </c>
      <c r="X17" s="49" t="s">
        <v>98</v>
      </c>
      <c r="Y17" s="34" t="s">
        <v>98</v>
      </c>
      <c r="Z17" s="49" t="s">
        <v>98</v>
      </c>
      <c r="AA17" s="49" t="s">
        <v>98</v>
      </c>
      <c r="AB17" s="91" t="s">
        <v>98</v>
      </c>
      <c r="AC17" s="49" t="s">
        <v>98</v>
      </c>
      <c r="AD17" s="85"/>
      <c r="AE17" s="46" t="s">
        <v>109</v>
      </c>
      <c r="AF17" s="92">
        <v>2</v>
      </c>
      <c r="AG17" s="110">
        <v>61</v>
      </c>
      <c r="AH17" s="111" t="s">
        <v>95</v>
      </c>
      <c r="AI17" s="111" t="s">
        <v>95</v>
      </c>
      <c r="AJ17" s="111" t="s">
        <v>95</v>
      </c>
      <c r="AK17" s="111" t="s">
        <v>95</v>
      </c>
      <c r="AL17" s="111" t="s">
        <v>95</v>
      </c>
      <c r="AM17" s="118" t="s">
        <v>95</v>
      </c>
      <c r="AN17" s="111" t="s">
        <v>95</v>
      </c>
      <c r="AO17" s="111" t="s">
        <v>95</v>
      </c>
      <c r="AP17" s="111" t="s">
        <v>95</v>
      </c>
      <c r="AQ17" s="111">
        <v>16</v>
      </c>
      <c r="AR17" s="111" t="s">
        <v>95</v>
      </c>
      <c r="AS17" s="111" t="s">
        <v>95</v>
      </c>
      <c r="AT17" s="111" t="s">
        <v>95</v>
      </c>
      <c r="AU17" s="111" t="s">
        <v>95</v>
      </c>
      <c r="AV17" s="111" t="s">
        <v>95</v>
      </c>
      <c r="AW17" s="120" t="s">
        <v>95</v>
      </c>
      <c r="AX17" s="111" t="s">
        <v>97</v>
      </c>
      <c r="AY17" s="111" t="s">
        <v>97</v>
      </c>
      <c r="AZ17" s="130" t="s">
        <v>96</v>
      </c>
      <c r="BA17" s="68" t="s">
        <v>98</v>
      </c>
      <c r="BB17" s="68" t="s">
        <v>98</v>
      </c>
      <c r="BC17" s="68" t="s">
        <v>98</v>
      </c>
      <c r="BD17" s="68" t="s">
        <v>98</v>
      </c>
      <c r="BE17" s="68" t="s">
        <v>98</v>
      </c>
      <c r="BF17" s="68" t="s">
        <v>98</v>
      </c>
      <c r="BG17" s="68" t="s">
        <v>98</v>
      </c>
      <c r="BH17" s="152" t="s">
        <v>98</v>
      </c>
      <c r="BI17" s="157"/>
      <c r="BJ17" s="158">
        <v>32</v>
      </c>
      <c r="BK17" s="158">
        <v>4</v>
      </c>
      <c r="BL17" s="158"/>
      <c r="BM17" s="111"/>
      <c r="BN17" s="158"/>
      <c r="BO17" s="158"/>
      <c r="BP17" s="158">
        <v>2</v>
      </c>
      <c r="BQ17" s="158">
        <v>14</v>
      </c>
      <c r="BR17" s="176">
        <f t="shared" si="0"/>
        <v>52</v>
      </c>
    </row>
    <row r="18" spans="1:70" ht="21.75" customHeight="1">
      <c r="A18" s="30"/>
      <c r="B18" s="31" t="s">
        <v>110</v>
      </c>
      <c r="C18" s="32">
        <v>3</v>
      </c>
      <c r="D18" s="33">
        <v>76</v>
      </c>
      <c r="E18" s="34" t="s">
        <v>95</v>
      </c>
      <c r="F18" s="34" t="s">
        <v>95</v>
      </c>
      <c r="G18" s="34" t="s">
        <v>95</v>
      </c>
      <c r="H18" s="35" t="s">
        <v>95</v>
      </c>
      <c r="I18" s="34" t="s">
        <v>95</v>
      </c>
      <c r="J18" s="34" t="s">
        <v>95</v>
      </c>
      <c r="K18" s="34" t="s">
        <v>95</v>
      </c>
      <c r="L18" s="34" t="s">
        <v>95</v>
      </c>
      <c r="M18" s="34" t="s">
        <v>95</v>
      </c>
      <c r="N18" s="34">
        <v>16</v>
      </c>
      <c r="O18" s="34" t="s">
        <v>95</v>
      </c>
      <c r="P18" s="34" t="s">
        <v>95</v>
      </c>
      <c r="Q18" s="35" t="s">
        <v>95</v>
      </c>
      <c r="R18" s="34" t="s">
        <v>95</v>
      </c>
      <c r="S18" s="34" t="s">
        <v>95</v>
      </c>
      <c r="T18" s="34" t="s">
        <v>95</v>
      </c>
      <c r="U18" s="34" t="s">
        <v>97</v>
      </c>
      <c r="V18" s="35" t="s">
        <v>97</v>
      </c>
      <c r="W18" s="34" t="s">
        <v>96</v>
      </c>
      <c r="X18" s="34" t="s">
        <v>98</v>
      </c>
      <c r="Y18" s="34" t="s">
        <v>98</v>
      </c>
      <c r="Z18" s="34" t="s">
        <v>98</v>
      </c>
      <c r="AA18" s="34" t="s">
        <v>98</v>
      </c>
      <c r="AB18" s="84" t="s">
        <v>98</v>
      </c>
      <c r="AC18" s="34" t="s">
        <v>98</v>
      </c>
      <c r="AD18" s="85"/>
      <c r="AE18" s="31" t="s">
        <v>110</v>
      </c>
      <c r="AF18" s="93">
        <v>3</v>
      </c>
      <c r="AG18" s="113">
        <v>76</v>
      </c>
      <c r="AH18" s="108" t="s">
        <v>95</v>
      </c>
      <c r="AI18" s="108" t="s">
        <v>95</v>
      </c>
      <c r="AJ18" s="108" t="s">
        <v>95</v>
      </c>
      <c r="AK18" s="108" t="s">
        <v>95</v>
      </c>
      <c r="AL18" s="108" t="s">
        <v>95</v>
      </c>
      <c r="AM18" s="119" t="s">
        <v>95</v>
      </c>
      <c r="AN18" s="108" t="s">
        <v>95</v>
      </c>
      <c r="AO18" s="108" t="s">
        <v>95</v>
      </c>
      <c r="AP18" s="108" t="s">
        <v>95</v>
      </c>
      <c r="AQ18" s="108">
        <v>16</v>
      </c>
      <c r="AR18" s="108" t="s">
        <v>95</v>
      </c>
      <c r="AS18" s="108" t="s">
        <v>95</v>
      </c>
      <c r="AT18" s="108" t="s">
        <v>95</v>
      </c>
      <c r="AU18" s="108" t="s">
        <v>95</v>
      </c>
      <c r="AV18" s="108" t="s">
        <v>95</v>
      </c>
      <c r="AW18" s="107" t="s">
        <v>95</v>
      </c>
      <c r="AX18" s="108" t="s">
        <v>97</v>
      </c>
      <c r="AY18" s="108" t="s">
        <v>97</v>
      </c>
      <c r="AZ18" s="114" t="s">
        <v>96</v>
      </c>
      <c r="BA18" s="124" t="s">
        <v>98</v>
      </c>
      <c r="BB18" s="125" t="s">
        <v>98</v>
      </c>
      <c r="BC18" s="125" t="s">
        <v>98</v>
      </c>
      <c r="BD18" s="125" t="s">
        <v>98</v>
      </c>
      <c r="BE18" s="125" t="s">
        <v>98</v>
      </c>
      <c r="BF18" s="125" t="s">
        <v>98</v>
      </c>
      <c r="BG18" s="125" t="s">
        <v>98</v>
      </c>
      <c r="BH18" s="143" t="s">
        <v>98</v>
      </c>
      <c r="BI18" s="159"/>
      <c r="BJ18" s="160">
        <v>32</v>
      </c>
      <c r="BK18" s="160">
        <v>4</v>
      </c>
      <c r="BL18" s="160"/>
      <c r="BM18" s="107"/>
      <c r="BN18" s="160"/>
      <c r="BO18" s="160"/>
      <c r="BP18" s="160">
        <v>2</v>
      </c>
      <c r="BQ18" s="160">
        <v>14</v>
      </c>
      <c r="BR18" s="177">
        <f t="shared" si="0"/>
        <v>52</v>
      </c>
    </row>
    <row r="19" spans="1:70" ht="21.75" customHeight="1">
      <c r="A19" s="30"/>
      <c r="B19" s="36" t="s">
        <v>111</v>
      </c>
      <c r="C19" s="32">
        <v>2</v>
      </c>
      <c r="D19" s="33">
        <v>48</v>
      </c>
      <c r="E19" s="34" t="s">
        <v>95</v>
      </c>
      <c r="F19" s="34" t="s">
        <v>95</v>
      </c>
      <c r="G19" s="34" t="s">
        <v>95</v>
      </c>
      <c r="H19" s="35" t="s">
        <v>95</v>
      </c>
      <c r="I19" s="34" t="s">
        <v>95</v>
      </c>
      <c r="J19" s="34" t="s">
        <v>95</v>
      </c>
      <c r="K19" s="34" t="s">
        <v>95</v>
      </c>
      <c r="L19" s="34" t="s">
        <v>95</v>
      </c>
      <c r="M19" s="34" t="s">
        <v>95</v>
      </c>
      <c r="N19" s="34">
        <v>16</v>
      </c>
      <c r="O19" s="34" t="s">
        <v>95</v>
      </c>
      <c r="P19" s="34" t="s">
        <v>95</v>
      </c>
      <c r="Q19" s="35" t="s">
        <v>95</v>
      </c>
      <c r="R19" s="34" t="s">
        <v>95</v>
      </c>
      <c r="S19" s="34" t="s">
        <v>95</v>
      </c>
      <c r="T19" s="34" t="s">
        <v>95</v>
      </c>
      <c r="U19" s="34" t="s">
        <v>97</v>
      </c>
      <c r="V19" s="34" t="s">
        <v>97</v>
      </c>
      <c r="W19" s="34" t="s">
        <v>96</v>
      </c>
      <c r="X19" s="34" t="s">
        <v>98</v>
      </c>
      <c r="Y19" s="34" t="s">
        <v>98</v>
      </c>
      <c r="Z19" s="34" t="s">
        <v>98</v>
      </c>
      <c r="AA19" s="34" t="s">
        <v>98</v>
      </c>
      <c r="AB19" s="84" t="s">
        <v>98</v>
      </c>
      <c r="AC19" s="34" t="s">
        <v>98</v>
      </c>
      <c r="AD19" s="85"/>
      <c r="AE19" s="36" t="s">
        <v>111</v>
      </c>
      <c r="AF19" s="93">
        <v>2</v>
      </c>
      <c r="AG19" s="113">
        <v>48</v>
      </c>
      <c r="AH19" s="108" t="s">
        <v>95</v>
      </c>
      <c r="AI19" s="108" t="s">
        <v>95</v>
      </c>
      <c r="AJ19" s="108" t="s">
        <v>95</v>
      </c>
      <c r="AK19" s="108" t="s">
        <v>95</v>
      </c>
      <c r="AL19" s="108" t="s">
        <v>95</v>
      </c>
      <c r="AM19" s="119" t="s">
        <v>95</v>
      </c>
      <c r="AN19" s="108" t="s">
        <v>95</v>
      </c>
      <c r="AO19" s="108" t="s">
        <v>95</v>
      </c>
      <c r="AP19" s="108" t="s">
        <v>95</v>
      </c>
      <c r="AQ19" s="108">
        <v>16</v>
      </c>
      <c r="AR19" s="108" t="s">
        <v>95</v>
      </c>
      <c r="AS19" s="108" t="s">
        <v>95</v>
      </c>
      <c r="AT19" s="108" t="s">
        <v>95</v>
      </c>
      <c r="AU19" s="108" t="s">
        <v>95</v>
      </c>
      <c r="AV19" s="108" t="s">
        <v>95</v>
      </c>
      <c r="AW19" s="107" t="s">
        <v>95</v>
      </c>
      <c r="AX19" s="108" t="s">
        <v>97</v>
      </c>
      <c r="AY19" s="108" t="s">
        <v>97</v>
      </c>
      <c r="AZ19" s="114" t="s">
        <v>96</v>
      </c>
      <c r="BA19" s="124" t="s">
        <v>98</v>
      </c>
      <c r="BB19" s="125" t="s">
        <v>98</v>
      </c>
      <c r="BC19" s="125" t="s">
        <v>98</v>
      </c>
      <c r="BD19" s="125" t="s">
        <v>98</v>
      </c>
      <c r="BE19" s="125" t="s">
        <v>98</v>
      </c>
      <c r="BF19" s="125" t="s">
        <v>98</v>
      </c>
      <c r="BG19" s="125" t="s">
        <v>98</v>
      </c>
      <c r="BH19" s="143" t="s">
        <v>98</v>
      </c>
      <c r="BI19" s="159"/>
      <c r="BJ19" s="160">
        <v>32</v>
      </c>
      <c r="BK19" s="160">
        <v>4</v>
      </c>
      <c r="BL19" s="160"/>
      <c r="BM19" s="107"/>
      <c r="BN19" s="160"/>
      <c r="BO19" s="160"/>
      <c r="BP19" s="160">
        <v>2</v>
      </c>
      <c r="BQ19" s="160">
        <v>14</v>
      </c>
      <c r="BR19" s="177">
        <f t="shared" si="0"/>
        <v>52</v>
      </c>
    </row>
    <row r="20" spans="1:70" ht="21.75" customHeight="1">
      <c r="A20" s="30"/>
      <c r="B20" s="37" t="s">
        <v>112</v>
      </c>
      <c r="C20" s="38">
        <v>2</v>
      </c>
      <c r="D20" s="39">
        <v>55</v>
      </c>
      <c r="E20" s="40"/>
      <c r="F20" s="40" t="s">
        <v>95</v>
      </c>
      <c r="G20" s="40" t="s">
        <v>95</v>
      </c>
      <c r="H20" s="35" t="s">
        <v>95</v>
      </c>
      <c r="I20" s="40" t="s">
        <v>95</v>
      </c>
      <c r="J20" s="40" t="s">
        <v>95</v>
      </c>
      <c r="K20" s="40" t="s">
        <v>95</v>
      </c>
      <c r="L20" s="40" t="s">
        <v>95</v>
      </c>
      <c r="M20" s="40" t="s">
        <v>95</v>
      </c>
      <c r="N20" s="40">
        <v>16</v>
      </c>
      <c r="O20" s="40" t="s">
        <v>95</v>
      </c>
      <c r="P20" s="40" t="s">
        <v>95</v>
      </c>
      <c r="Q20" s="35" t="s">
        <v>95</v>
      </c>
      <c r="R20" s="40" t="s">
        <v>95</v>
      </c>
      <c r="S20" s="40" t="s">
        <v>95</v>
      </c>
      <c r="T20" s="40" t="s">
        <v>95</v>
      </c>
      <c r="U20" s="40" t="s">
        <v>95</v>
      </c>
      <c r="V20" s="40" t="s">
        <v>95</v>
      </c>
      <c r="W20" s="34" t="s">
        <v>96</v>
      </c>
      <c r="X20" s="34" t="s">
        <v>98</v>
      </c>
      <c r="Y20" s="40" t="s">
        <v>98</v>
      </c>
      <c r="Z20" s="40" t="s">
        <v>98</v>
      </c>
      <c r="AA20" s="40" t="s">
        <v>98</v>
      </c>
      <c r="AB20" s="87" t="s">
        <v>98</v>
      </c>
      <c r="AC20" s="40" t="s">
        <v>98</v>
      </c>
      <c r="AD20" s="85"/>
      <c r="AE20" s="37" t="s">
        <v>112</v>
      </c>
      <c r="AF20" s="94">
        <v>2</v>
      </c>
      <c r="AG20" s="115">
        <v>55</v>
      </c>
      <c r="AH20" s="108" t="s">
        <v>95</v>
      </c>
      <c r="AI20" s="108" t="s">
        <v>95</v>
      </c>
      <c r="AJ20" s="116" t="s">
        <v>95</v>
      </c>
      <c r="AK20" s="116" t="s">
        <v>95</v>
      </c>
      <c r="AL20" s="116" t="s">
        <v>95</v>
      </c>
      <c r="AM20" s="119" t="s">
        <v>95</v>
      </c>
      <c r="AN20" s="116" t="s">
        <v>95</v>
      </c>
      <c r="AO20" s="116" t="s">
        <v>95</v>
      </c>
      <c r="AP20" s="116" t="s">
        <v>95</v>
      </c>
      <c r="AQ20" s="116">
        <v>16</v>
      </c>
      <c r="AR20" s="116" t="s">
        <v>95</v>
      </c>
      <c r="AS20" s="116" t="s">
        <v>95</v>
      </c>
      <c r="AT20" s="116" t="s">
        <v>95</v>
      </c>
      <c r="AU20" s="116" t="s">
        <v>95</v>
      </c>
      <c r="AV20" s="116" t="s">
        <v>95</v>
      </c>
      <c r="AW20" s="108" t="s">
        <v>95</v>
      </c>
      <c r="AX20" s="108" t="s">
        <v>97</v>
      </c>
      <c r="AY20" s="108" t="s">
        <v>97</v>
      </c>
      <c r="AZ20" s="114" t="s">
        <v>96</v>
      </c>
      <c r="BA20" s="131" t="s">
        <v>97</v>
      </c>
      <c r="BB20" s="131" t="s">
        <v>97</v>
      </c>
      <c r="BC20" s="125" t="s">
        <v>98</v>
      </c>
      <c r="BD20" s="125" t="s">
        <v>98</v>
      </c>
      <c r="BE20" s="126" t="s">
        <v>98</v>
      </c>
      <c r="BF20" s="126" t="s">
        <v>98</v>
      </c>
      <c r="BG20" s="126" t="s">
        <v>98</v>
      </c>
      <c r="BH20" s="147" t="s">
        <v>98</v>
      </c>
      <c r="BI20" s="161"/>
      <c r="BJ20" s="162">
        <v>32</v>
      </c>
      <c r="BK20" s="162">
        <v>4</v>
      </c>
      <c r="BL20" s="162"/>
      <c r="BM20" s="109"/>
      <c r="BN20" s="162"/>
      <c r="BO20" s="162"/>
      <c r="BP20" s="162">
        <v>2</v>
      </c>
      <c r="BQ20" s="162">
        <v>14</v>
      </c>
      <c r="BR20" s="178">
        <f t="shared" si="0"/>
        <v>52</v>
      </c>
    </row>
    <row r="21" spans="1:70" ht="5.25" customHeight="1">
      <c r="A21" s="41"/>
      <c r="B21" s="42"/>
      <c r="C21" s="43"/>
      <c r="D21" s="43"/>
      <c r="E21" s="44"/>
      <c r="F21" s="50"/>
      <c r="G21" s="50"/>
      <c r="H21" s="45"/>
      <c r="I21" s="50"/>
      <c r="J21" s="50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89"/>
      <c r="AE21" s="42"/>
      <c r="AF21" s="90"/>
      <c r="AG21" s="90"/>
      <c r="AH21" s="90"/>
      <c r="AI21" s="90"/>
      <c r="AJ21" s="90"/>
      <c r="AK21" s="90"/>
      <c r="AL21" s="90"/>
      <c r="AM21" s="12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127"/>
      <c r="BA21" s="128"/>
      <c r="BB21" s="128"/>
      <c r="BC21" s="128"/>
      <c r="BD21" s="128"/>
      <c r="BE21" s="128"/>
      <c r="BF21" s="128"/>
      <c r="BG21" s="128"/>
      <c r="BH21" s="128"/>
      <c r="BI21" s="151"/>
      <c r="BJ21" s="151"/>
      <c r="BK21" s="151"/>
      <c r="BL21" s="151"/>
      <c r="BM21" s="151"/>
      <c r="BN21" s="151"/>
      <c r="BO21" s="151"/>
      <c r="BP21" s="151"/>
      <c r="BQ21" s="151"/>
      <c r="BR21" s="173"/>
    </row>
    <row r="22" spans="1:70" ht="21.75" customHeight="1">
      <c r="A22" s="30"/>
      <c r="B22" s="46" t="s">
        <v>113</v>
      </c>
      <c r="C22" s="47">
        <v>2</v>
      </c>
      <c r="D22" s="48">
        <v>60</v>
      </c>
      <c r="E22" s="49" t="s">
        <v>114</v>
      </c>
      <c r="F22" s="51" t="s">
        <v>114</v>
      </c>
      <c r="G22" s="35" t="s">
        <v>95</v>
      </c>
      <c r="H22" s="35" t="s">
        <v>95</v>
      </c>
      <c r="I22" s="35" t="s">
        <v>95</v>
      </c>
      <c r="J22" s="35" t="s">
        <v>95</v>
      </c>
      <c r="K22" s="49" t="s">
        <v>95</v>
      </c>
      <c r="L22" s="49" t="s">
        <v>95</v>
      </c>
      <c r="M22" s="63" t="s">
        <v>95</v>
      </c>
      <c r="N22" s="49">
        <v>16</v>
      </c>
      <c r="O22" s="49" t="s">
        <v>95</v>
      </c>
      <c r="P22" s="49" t="s">
        <v>95</v>
      </c>
      <c r="Q22" s="49" t="s">
        <v>95</v>
      </c>
      <c r="R22" s="49" t="s">
        <v>95</v>
      </c>
      <c r="S22" s="49" t="s">
        <v>95</v>
      </c>
      <c r="T22" s="49" t="s">
        <v>95</v>
      </c>
      <c r="U22" s="49" t="s">
        <v>95</v>
      </c>
      <c r="V22" s="49" t="s">
        <v>95</v>
      </c>
      <c r="W22" s="69" t="s">
        <v>96</v>
      </c>
      <c r="X22" s="49" t="s">
        <v>98</v>
      </c>
      <c r="Y22" s="49" t="s">
        <v>98</v>
      </c>
      <c r="Z22" s="49" t="s">
        <v>98</v>
      </c>
      <c r="AA22" s="49" t="s">
        <v>98</v>
      </c>
      <c r="AB22" s="91" t="s">
        <v>98</v>
      </c>
      <c r="AC22" s="49" t="s">
        <v>98</v>
      </c>
      <c r="AD22" s="85"/>
      <c r="AE22" s="46" t="s">
        <v>113</v>
      </c>
      <c r="AF22" s="92">
        <v>2</v>
      </c>
      <c r="AG22" s="110">
        <v>60</v>
      </c>
      <c r="AH22" s="120" t="s">
        <v>95</v>
      </c>
      <c r="AI22" s="120" t="s">
        <v>95</v>
      </c>
      <c r="AJ22" s="111" t="s">
        <v>95</v>
      </c>
      <c r="AK22" s="111" t="s">
        <v>95</v>
      </c>
      <c r="AL22" s="111" t="s">
        <v>95</v>
      </c>
      <c r="AM22" s="119" t="s">
        <v>95</v>
      </c>
      <c r="AN22" s="111" t="s">
        <v>95</v>
      </c>
      <c r="AO22" s="111" t="s">
        <v>95</v>
      </c>
      <c r="AP22" s="111" t="s">
        <v>95</v>
      </c>
      <c r="AQ22" s="111">
        <v>16</v>
      </c>
      <c r="AR22" s="111" t="s">
        <v>95</v>
      </c>
      <c r="AS22" s="111" t="s">
        <v>95</v>
      </c>
      <c r="AT22" s="111" t="s">
        <v>95</v>
      </c>
      <c r="AU22" s="111" t="s">
        <v>95</v>
      </c>
      <c r="AV22" s="111" t="s">
        <v>95</v>
      </c>
      <c r="AW22" s="111" t="s">
        <v>95</v>
      </c>
      <c r="AX22" s="111" t="s">
        <v>95</v>
      </c>
      <c r="AY22" s="111" t="s">
        <v>95</v>
      </c>
      <c r="AZ22" s="68" t="s">
        <v>96</v>
      </c>
      <c r="BA22" s="68" t="s">
        <v>98</v>
      </c>
      <c r="BB22" s="68" t="s">
        <v>98</v>
      </c>
      <c r="BC22" s="68" t="s">
        <v>98</v>
      </c>
      <c r="BD22" s="68" t="s">
        <v>98</v>
      </c>
      <c r="BE22" s="68" t="s">
        <v>98</v>
      </c>
      <c r="BF22" s="68" t="s">
        <v>98</v>
      </c>
      <c r="BG22" s="68" t="s">
        <v>98</v>
      </c>
      <c r="BH22" s="152" t="s">
        <v>98</v>
      </c>
      <c r="BI22" s="157">
        <v>2</v>
      </c>
      <c r="BJ22" s="158">
        <v>32</v>
      </c>
      <c r="BK22" s="158"/>
      <c r="BL22" s="158"/>
      <c r="BM22" s="111"/>
      <c r="BN22" s="158"/>
      <c r="BO22" s="158"/>
      <c r="BP22" s="158">
        <v>2</v>
      </c>
      <c r="BQ22" s="158">
        <v>14</v>
      </c>
      <c r="BR22" s="176">
        <f t="shared" si="0"/>
        <v>50</v>
      </c>
    </row>
    <row r="23" spans="1:70" ht="21.75" customHeight="1">
      <c r="A23" s="30"/>
      <c r="B23" s="31" t="s">
        <v>115</v>
      </c>
      <c r="C23" s="32">
        <v>3</v>
      </c>
      <c r="D23" s="33">
        <v>90</v>
      </c>
      <c r="E23" s="51" t="s">
        <v>114</v>
      </c>
      <c r="F23" s="51" t="s">
        <v>114</v>
      </c>
      <c r="G23" s="34" t="s">
        <v>95</v>
      </c>
      <c r="H23" s="34" t="s">
        <v>95</v>
      </c>
      <c r="I23" s="35" t="s">
        <v>95</v>
      </c>
      <c r="J23" s="35" t="s">
        <v>95</v>
      </c>
      <c r="K23" s="35" t="s">
        <v>95</v>
      </c>
      <c r="L23" s="64" t="s">
        <v>95</v>
      </c>
      <c r="M23" s="34" t="s">
        <v>95</v>
      </c>
      <c r="N23" s="34">
        <v>16</v>
      </c>
      <c r="O23" s="34" t="s">
        <v>95</v>
      </c>
      <c r="P23" s="34" t="s">
        <v>95</v>
      </c>
      <c r="Q23" s="35" t="s">
        <v>95</v>
      </c>
      <c r="R23" s="34" t="s">
        <v>95</v>
      </c>
      <c r="S23" s="34" t="s">
        <v>95</v>
      </c>
      <c r="T23" s="34" t="s">
        <v>95</v>
      </c>
      <c r="U23" s="34" t="s">
        <v>95</v>
      </c>
      <c r="V23" s="34" t="s">
        <v>95</v>
      </c>
      <c r="W23" s="34" t="s">
        <v>96</v>
      </c>
      <c r="X23" s="34" t="s">
        <v>98</v>
      </c>
      <c r="Y23" s="34" t="s">
        <v>98</v>
      </c>
      <c r="Z23" s="34" t="s">
        <v>98</v>
      </c>
      <c r="AA23" s="34" t="s">
        <v>98</v>
      </c>
      <c r="AB23" s="84" t="s">
        <v>98</v>
      </c>
      <c r="AC23" s="34" t="s">
        <v>98</v>
      </c>
      <c r="AD23" s="85"/>
      <c r="AE23" s="31" t="s">
        <v>115</v>
      </c>
      <c r="AF23" s="93">
        <v>3</v>
      </c>
      <c r="AG23" s="113">
        <v>90</v>
      </c>
      <c r="AH23" s="107" t="s">
        <v>95</v>
      </c>
      <c r="AI23" s="107" t="s">
        <v>95</v>
      </c>
      <c r="AJ23" s="108" t="s">
        <v>95</v>
      </c>
      <c r="AK23" s="108" t="s">
        <v>95</v>
      </c>
      <c r="AL23" s="108" t="s">
        <v>95</v>
      </c>
      <c r="AM23" s="119" t="s">
        <v>95</v>
      </c>
      <c r="AN23" s="108" t="s">
        <v>95</v>
      </c>
      <c r="AO23" s="108" t="s">
        <v>95</v>
      </c>
      <c r="AP23" s="108" t="s">
        <v>95</v>
      </c>
      <c r="AQ23" s="108">
        <v>16</v>
      </c>
      <c r="AR23" s="108" t="s">
        <v>95</v>
      </c>
      <c r="AS23" s="108" t="s">
        <v>95</v>
      </c>
      <c r="AT23" s="108" t="s">
        <v>95</v>
      </c>
      <c r="AU23" s="108" t="s">
        <v>95</v>
      </c>
      <c r="AV23" s="108" t="s">
        <v>95</v>
      </c>
      <c r="AW23" s="108" t="s">
        <v>95</v>
      </c>
      <c r="AX23" s="108" t="s">
        <v>95</v>
      </c>
      <c r="AY23" s="108" t="s">
        <v>95</v>
      </c>
      <c r="AZ23" s="125" t="s">
        <v>96</v>
      </c>
      <c r="BA23" s="124" t="s">
        <v>98</v>
      </c>
      <c r="BB23" s="124" t="s">
        <v>98</v>
      </c>
      <c r="BC23" s="125" t="s">
        <v>98</v>
      </c>
      <c r="BD23" s="125" t="s">
        <v>98</v>
      </c>
      <c r="BE23" s="125" t="s">
        <v>98</v>
      </c>
      <c r="BF23" s="125" t="s">
        <v>98</v>
      </c>
      <c r="BG23" s="125" t="s">
        <v>98</v>
      </c>
      <c r="BH23" s="125" t="s">
        <v>98</v>
      </c>
      <c r="BI23" s="163">
        <v>2</v>
      </c>
      <c r="BJ23" s="164">
        <v>32</v>
      </c>
      <c r="BK23" s="164"/>
      <c r="BL23" s="164"/>
      <c r="BM23" s="108"/>
      <c r="BN23" s="164"/>
      <c r="BO23" s="164"/>
      <c r="BP23" s="164">
        <v>2</v>
      </c>
      <c r="BQ23" s="164">
        <v>14</v>
      </c>
      <c r="BR23" s="179">
        <f t="shared" si="0"/>
        <v>50</v>
      </c>
    </row>
    <row r="24" spans="1:70" ht="21.75" customHeight="1">
      <c r="A24" s="30"/>
      <c r="B24" s="36" t="s">
        <v>116</v>
      </c>
      <c r="C24" s="32">
        <v>2</v>
      </c>
      <c r="D24" s="33">
        <v>60</v>
      </c>
      <c r="E24" s="51" t="s">
        <v>114</v>
      </c>
      <c r="F24" s="51" t="s">
        <v>114</v>
      </c>
      <c r="G24" s="34" t="s">
        <v>95</v>
      </c>
      <c r="H24" s="34" t="s">
        <v>95</v>
      </c>
      <c r="I24" s="35" t="s">
        <v>95</v>
      </c>
      <c r="J24" s="35" t="s">
        <v>95</v>
      </c>
      <c r="K24" s="35" t="s">
        <v>95</v>
      </c>
      <c r="L24" s="34" t="s">
        <v>95</v>
      </c>
      <c r="M24" s="34" t="s">
        <v>95</v>
      </c>
      <c r="N24" s="34">
        <v>16</v>
      </c>
      <c r="O24" s="34" t="s">
        <v>95</v>
      </c>
      <c r="P24" s="34" t="s">
        <v>95</v>
      </c>
      <c r="Q24" s="34" t="s">
        <v>95</v>
      </c>
      <c r="R24" s="34" t="s">
        <v>95</v>
      </c>
      <c r="S24" s="34" t="s">
        <v>95</v>
      </c>
      <c r="T24" s="34" t="s">
        <v>95</v>
      </c>
      <c r="U24" s="34" t="s">
        <v>95</v>
      </c>
      <c r="V24" s="34" t="s">
        <v>95</v>
      </c>
      <c r="W24" s="34" t="s">
        <v>96</v>
      </c>
      <c r="X24" s="34" t="s">
        <v>98</v>
      </c>
      <c r="Y24" s="34" t="s">
        <v>98</v>
      </c>
      <c r="Z24" s="34" t="s">
        <v>98</v>
      </c>
      <c r="AA24" s="34" t="s">
        <v>98</v>
      </c>
      <c r="AB24" s="84" t="s">
        <v>98</v>
      </c>
      <c r="AC24" s="34" t="s">
        <v>98</v>
      </c>
      <c r="AD24" s="85"/>
      <c r="AE24" s="36" t="s">
        <v>116</v>
      </c>
      <c r="AF24" s="93">
        <v>2</v>
      </c>
      <c r="AG24" s="113">
        <v>60</v>
      </c>
      <c r="AH24" s="107" t="s">
        <v>95</v>
      </c>
      <c r="AI24" s="107" t="s">
        <v>95</v>
      </c>
      <c r="AJ24" s="108" t="s">
        <v>95</v>
      </c>
      <c r="AK24" s="108" t="s">
        <v>95</v>
      </c>
      <c r="AL24" s="108" t="s">
        <v>95</v>
      </c>
      <c r="AM24" s="119" t="s">
        <v>95</v>
      </c>
      <c r="AN24" s="108" t="s">
        <v>95</v>
      </c>
      <c r="AO24" s="108" t="s">
        <v>95</v>
      </c>
      <c r="AP24" s="108" t="s">
        <v>95</v>
      </c>
      <c r="AQ24" s="108">
        <v>16</v>
      </c>
      <c r="AR24" s="108" t="s">
        <v>95</v>
      </c>
      <c r="AS24" s="108" t="s">
        <v>95</v>
      </c>
      <c r="AT24" s="108" t="s">
        <v>95</v>
      </c>
      <c r="AU24" s="108" t="s">
        <v>95</v>
      </c>
      <c r="AV24" s="108" t="s">
        <v>95</v>
      </c>
      <c r="AW24" s="108" t="s">
        <v>95</v>
      </c>
      <c r="AX24" s="108" t="s">
        <v>95</v>
      </c>
      <c r="AY24" s="108" t="s">
        <v>95</v>
      </c>
      <c r="AZ24" s="125" t="s">
        <v>96</v>
      </c>
      <c r="BA24" s="124" t="s">
        <v>98</v>
      </c>
      <c r="BB24" s="124" t="s">
        <v>98</v>
      </c>
      <c r="BC24" s="125" t="s">
        <v>98</v>
      </c>
      <c r="BD24" s="125" t="s">
        <v>98</v>
      </c>
      <c r="BE24" s="125" t="s">
        <v>98</v>
      </c>
      <c r="BF24" s="125" t="s">
        <v>98</v>
      </c>
      <c r="BG24" s="125" t="s">
        <v>98</v>
      </c>
      <c r="BH24" s="125" t="s">
        <v>98</v>
      </c>
      <c r="BI24" s="163">
        <v>2</v>
      </c>
      <c r="BJ24" s="164">
        <v>32</v>
      </c>
      <c r="BK24" s="164"/>
      <c r="BL24" s="164"/>
      <c r="BM24" s="108"/>
      <c r="BN24" s="164"/>
      <c r="BO24" s="164"/>
      <c r="BP24" s="164">
        <v>2</v>
      </c>
      <c r="BQ24" s="164">
        <v>14</v>
      </c>
      <c r="BR24" s="179">
        <f t="shared" si="0"/>
        <v>50</v>
      </c>
    </row>
    <row r="25" spans="1:70" ht="21.75" customHeight="1">
      <c r="A25" s="30"/>
      <c r="B25" s="52" t="s">
        <v>117</v>
      </c>
      <c r="C25" s="53">
        <v>2</v>
      </c>
      <c r="D25" s="54">
        <v>60</v>
      </c>
      <c r="E25" s="51" t="s">
        <v>114</v>
      </c>
      <c r="F25" s="51" t="s">
        <v>114</v>
      </c>
      <c r="G25" s="55" t="s">
        <v>95</v>
      </c>
      <c r="H25" s="35" t="s">
        <v>95</v>
      </c>
      <c r="I25" s="35" t="s">
        <v>95</v>
      </c>
      <c r="J25" s="35" t="s">
        <v>95</v>
      </c>
      <c r="K25" s="35" t="s">
        <v>95</v>
      </c>
      <c r="L25" s="55" t="s">
        <v>95</v>
      </c>
      <c r="M25" s="55" t="s">
        <v>95</v>
      </c>
      <c r="N25" s="55">
        <v>16</v>
      </c>
      <c r="O25" s="55" t="s">
        <v>95</v>
      </c>
      <c r="P25" s="55" t="s">
        <v>95</v>
      </c>
      <c r="Q25" s="35" t="s">
        <v>95</v>
      </c>
      <c r="R25" s="55" t="s">
        <v>95</v>
      </c>
      <c r="S25" s="55" t="s">
        <v>95</v>
      </c>
      <c r="T25" s="55" t="s">
        <v>95</v>
      </c>
      <c r="U25" s="55" t="s">
        <v>95</v>
      </c>
      <c r="V25" s="55" t="s">
        <v>95</v>
      </c>
      <c r="W25" s="35" t="s">
        <v>96</v>
      </c>
      <c r="X25" s="34" t="s">
        <v>98</v>
      </c>
      <c r="Y25" s="55" t="s">
        <v>98</v>
      </c>
      <c r="Z25" s="55" t="s">
        <v>98</v>
      </c>
      <c r="AA25" s="55" t="s">
        <v>98</v>
      </c>
      <c r="AB25" s="95" t="s">
        <v>98</v>
      </c>
      <c r="AC25" s="55" t="s">
        <v>98</v>
      </c>
      <c r="AD25" s="85"/>
      <c r="AE25" s="52" t="s">
        <v>117</v>
      </c>
      <c r="AF25" s="96">
        <v>2</v>
      </c>
      <c r="AG25" s="121">
        <v>60</v>
      </c>
      <c r="AH25" s="108" t="s">
        <v>95</v>
      </c>
      <c r="AI25" s="108" t="s">
        <v>95</v>
      </c>
      <c r="AJ25" s="122" t="s">
        <v>95</v>
      </c>
      <c r="AK25" s="122" t="s">
        <v>95</v>
      </c>
      <c r="AL25" s="122" t="s">
        <v>95</v>
      </c>
      <c r="AM25" s="119" t="s">
        <v>95</v>
      </c>
      <c r="AN25" s="122" t="s">
        <v>95</v>
      </c>
      <c r="AO25" s="122" t="s">
        <v>95</v>
      </c>
      <c r="AP25" s="122" t="s">
        <v>95</v>
      </c>
      <c r="AQ25" s="122">
        <v>16</v>
      </c>
      <c r="AR25" s="122" t="s">
        <v>95</v>
      </c>
      <c r="AS25" s="122" t="s">
        <v>95</v>
      </c>
      <c r="AT25" s="122" t="s">
        <v>95</v>
      </c>
      <c r="AU25" s="122" t="s">
        <v>95</v>
      </c>
      <c r="AV25" s="122" t="s">
        <v>95</v>
      </c>
      <c r="AW25" s="108" t="s">
        <v>95</v>
      </c>
      <c r="AX25" s="108" t="s">
        <v>95</v>
      </c>
      <c r="AY25" s="108" t="s">
        <v>95</v>
      </c>
      <c r="AZ25" s="125" t="s">
        <v>96</v>
      </c>
      <c r="BA25" s="124" t="s">
        <v>98</v>
      </c>
      <c r="BB25" s="124" t="s">
        <v>98</v>
      </c>
      <c r="BC25" s="132" t="s">
        <v>98</v>
      </c>
      <c r="BD25" s="132" t="s">
        <v>98</v>
      </c>
      <c r="BE25" s="132" t="s">
        <v>98</v>
      </c>
      <c r="BF25" s="132" t="s">
        <v>98</v>
      </c>
      <c r="BG25" s="132" t="s">
        <v>98</v>
      </c>
      <c r="BH25" s="132" t="s">
        <v>98</v>
      </c>
      <c r="BI25" s="165">
        <v>2</v>
      </c>
      <c r="BJ25" s="166">
        <v>32</v>
      </c>
      <c r="BK25" s="166"/>
      <c r="BL25" s="166"/>
      <c r="BM25" s="122"/>
      <c r="BN25" s="166"/>
      <c r="BO25" s="166"/>
      <c r="BP25" s="166">
        <v>2</v>
      </c>
      <c r="BQ25" s="180">
        <v>14</v>
      </c>
      <c r="BR25" s="181">
        <f t="shared" si="0"/>
        <v>50</v>
      </c>
    </row>
    <row r="26" spans="1:70" s="3" customFormat="1" ht="27" customHeight="1">
      <c r="A26" s="56"/>
      <c r="B26" s="57" t="s">
        <v>118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97"/>
      <c r="AD26" s="98"/>
      <c r="AE26" s="99" t="s">
        <v>118</v>
      </c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82"/>
    </row>
    <row r="27" spans="1:70" ht="69.7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0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133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</row>
    <row r="28" spans="20:21" ht="48" customHeight="1">
      <c r="T28" s="70"/>
      <c r="U28" s="70"/>
    </row>
  </sheetData>
  <sheetProtection/>
  <mergeCells count="40">
    <mergeCell ref="A1:BR1"/>
    <mergeCell ref="A2:BR2"/>
    <mergeCell ref="A3:X3"/>
    <mergeCell ref="Y3:AC3"/>
    <mergeCell ref="AD3:BA3"/>
    <mergeCell ref="BB3:BG3"/>
    <mergeCell ref="BI3:BR3"/>
    <mergeCell ref="E4:I4"/>
    <mergeCell ref="J4:M4"/>
    <mergeCell ref="N4:Q4"/>
    <mergeCell ref="R4:V4"/>
    <mergeCell ref="W4:Z4"/>
    <mergeCell ref="AA4:AC4"/>
    <mergeCell ref="AH4:AI4"/>
    <mergeCell ref="AJ4:AM4"/>
    <mergeCell ref="AN4:AQ4"/>
    <mergeCell ref="AR4:AU4"/>
    <mergeCell ref="AV4:AZ4"/>
    <mergeCell ref="BA4:BD4"/>
    <mergeCell ref="BE4:BH4"/>
    <mergeCell ref="B26:AC26"/>
    <mergeCell ref="AE26:BR26"/>
    <mergeCell ref="A4:A6"/>
    <mergeCell ref="A7:A25"/>
    <mergeCell ref="B4:B6"/>
    <mergeCell ref="C4:C6"/>
    <mergeCell ref="AD4:AD6"/>
    <mergeCell ref="AD7:AD25"/>
    <mergeCell ref="AE4:AE6"/>
    <mergeCell ref="AF4:AF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</mergeCells>
  <dataValidations count="1">
    <dataValidation allowBlank="1" showErrorMessage="1" sqref="B7:B10 B12:B15 B17:B20 AE7:AE10 AE12:AE15 AE17:AE20"/>
  </dataValidations>
  <printOptions/>
  <pageMargins left="0.47" right="0.16" top="0.59" bottom="0.59" header="0.51" footer="0.51"/>
  <pageSetup horizontalDpi="600" verticalDpi="600" orientation="landscape" paperSize="9" scale="5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yeguoai</dc:creator>
  <cp:keywords/>
  <dc:description/>
  <cp:lastModifiedBy>姜玉婷</cp:lastModifiedBy>
  <cp:lastPrinted>2022-04-20T14:03:17Z</cp:lastPrinted>
  <dcterms:created xsi:type="dcterms:W3CDTF">2001-03-12T11:09:45Z</dcterms:created>
  <dcterms:modified xsi:type="dcterms:W3CDTF">2022-04-28T14:28:51Z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3FD391AF5D954EFC873FB1537181284D</vt:lpwstr>
  </property>
</Properties>
</file>