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6488" windowHeight="9312" tabRatio="601" activeTab="0"/>
  </bookViews>
  <sheets>
    <sheet name="华东交通大学 2021-2022 学年各学院院历(样表)" sheetId="1" r:id="rId1"/>
  </sheets>
  <definedNames>
    <definedName name="_xlnm.Print_Area" localSheetId="0">'华东交通大学 2021-2022 学年各学院院历(样表)'!$A$1:$BR$33</definedName>
  </definedNames>
  <calcPr fullCalcOnLoad="1"/>
</workbook>
</file>

<file path=xl/comments1.xml><?xml version="1.0" encoding="utf-8"?>
<comments xmlns="http://schemas.openxmlformats.org/spreadsheetml/2006/main">
  <authors>
    <author>xiaohai</author>
  </authors>
  <commentList>
    <comment ref="A4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<sst xmlns="http://schemas.openxmlformats.org/spreadsheetml/2006/main" count="1700" uniqueCount="141">
  <si>
    <t>第一学期</t>
  </si>
  <si>
    <t>寒假</t>
  </si>
  <si>
    <t>第二学期</t>
  </si>
  <si>
    <t>暑假</t>
  </si>
  <si>
    <t>备注</t>
  </si>
  <si>
    <t>学院</t>
  </si>
  <si>
    <t>专业（方向）及年级班级</t>
  </si>
  <si>
    <t>小班数</t>
  </si>
  <si>
    <t>月</t>
  </si>
  <si>
    <t>九月</t>
  </si>
  <si>
    <t>十月</t>
  </si>
  <si>
    <t>十一月</t>
  </si>
  <si>
    <t>十二月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</si>
  <si>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</si>
  <si>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</si>
  <si>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</si>
  <si>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</si>
  <si>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</si>
  <si>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</si>
  <si>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</si>
  <si>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</si>
  <si>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r>
      <t>军训及入学教育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△</t>
    </r>
  </si>
  <si>
    <r>
      <t>理论教育及复习</t>
    </r>
    <r>
      <rPr>
        <b/>
        <sz val="10"/>
        <rFont val="Times New Roman"/>
        <family val="1"/>
      </rPr>
      <t xml:space="preserve">       —</t>
    </r>
  </si>
  <si>
    <t>课程设计※</t>
  </si>
  <si>
    <t>实训#</t>
  </si>
  <si>
    <t>考试∴</t>
  </si>
  <si>
    <t>放假★</t>
  </si>
  <si>
    <t>合计∑</t>
  </si>
  <si>
    <t>星一   期日</t>
  </si>
  <si>
    <t>星一期日</t>
  </si>
  <si>
    <r>
      <t>周数</t>
    </r>
    <r>
      <rPr>
        <b/>
        <sz val="12"/>
        <rFont val="Times New Roman"/>
        <family val="1"/>
      </rPr>
      <t xml:space="preserve">       </t>
    </r>
    <r>
      <rPr>
        <b/>
        <sz val="12"/>
        <rFont val="宋体"/>
        <family val="0"/>
      </rPr>
      <t>人数</t>
    </r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</si>
  <si>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</si>
  <si>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</si>
  <si>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</si>
  <si>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</si>
  <si>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</si>
  <si>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</si>
  <si>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</si>
  <si>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</si>
  <si>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</si>
  <si>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</si>
  <si>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</si>
  <si>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</si>
  <si>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</si>
  <si>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</si>
  <si>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</si>
  <si>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十六</t>
  </si>
  <si>
    <t>十七</t>
  </si>
  <si>
    <t>十八</t>
  </si>
  <si>
    <t>十九</t>
  </si>
  <si>
    <t>二十</t>
  </si>
  <si>
    <t>二一</t>
  </si>
  <si>
    <t>二二</t>
  </si>
  <si>
    <t>二三</t>
  </si>
  <si>
    <t>二四</t>
  </si>
  <si>
    <t>二五</t>
  </si>
  <si>
    <r>
      <t>周数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人数</t>
    </r>
  </si>
  <si>
    <t>十 五</t>
  </si>
  <si>
    <t>●</t>
  </si>
  <si>
    <t>★</t>
  </si>
  <si>
    <t>—</t>
  </si>
  <si>
    <t>∴</t>
  </si>
  <si>
    <t>△</t>
  </si>
  <si>
    <t>会计2019-1,2,3</t>
  </si>
  <si>
    <t>国贸2019-1,2</t>
  </si>
  <si>
    <t>市场营销2019-1,2</t>
  </si>
  <si>
    <t>人资2019-1,2,3</t>
  </si>
  <si>
    <t>数据科学与大数据技术2019-1</t>
  </si>
  <si>
    <t>经济统计2019-1</t>
  </si>
  <si>
    <t>国贸2020-1,2</t>
  </si>
  <si>
    <t>市场营销2020-1,2</t>
  </si>
  <si>
    <t>会计2019（大数据实验班）</t>
  </si>
  <si>
    <t>金融学（数理金融）2019</t>
  </si>
  <si>
    <t>人资2020-1,2,3</t>
  </si>
  <si>
    <t>数据科学与大数据技术2020-1</t>
  </si>
  <si>
    <t>经济统计2020-1</t>
  </si>
  <si>
    <t>国贸2021-1,2</t>
  </si>
  <si>
    <t>金融学2021-1,2,3</t>
  </si>
  <si>
    <t>人资2021-1,2,3</t>
  </si>
  <si>
    <t>经济统计2021-1</t>
  </si>
  <si>
    <t>会计（大数据实验班）2020-1</t>
  </si>
  <si>
    <t>数理金融2020-1</t>
  </si>
  <si>
    <t>金融学2019-1,2</t>
  </si>
  <si>
    <t>会计2020-1,2</t>
  </si>
  <si>
    <t>金融学2020-1,2</t>
  </si>
  <si>
    <t>毕业教育+</t>
  </si>
  <si>
    <t>备注：实践性环节课程分散预约。</t>
  </si>
  <si>
    <t>二月</t>
  </si>
  <si>
    <t>一</t>
  </si>
  <si>
    <t>二</t>
  </si>
  <si>
    <t>五</t>
  </si>
  <si>
    <t>二六</t>
  </si>
  <si>
    <t>二七</t>
  </si>
  <si>
    <t>会计2022-1、2</t>
  </si>
  <si>
    <t>会计（大数据）2022-1</t>
  </si>
  <si>
    <t>国经2022-1,2</t>
  </si>
  <si>
    <t>金融2022-1、2、3</t>
  </si>
  <si>
    <t>经济统计2022-1</t>
  </si>
  <si>
    <t>人力资源2022-1、2、3</t>
  </si>
  <si>
    <t>会计（大数据实验班）2021-1</t>
  </si>
  <si>
    <t>会计2021-1,2</t>
  </si>
  <si>
    <t>华东交通大学 经济管理学院 2022-2023学年院历</t>
  </si>
  <si>
    <t>毕业设计及实习 □</t>
  </si>
  <si>
    <t>□</t>
  </si>
  <si>
    <t>实习●</t>
  </si>
  <si>
    <t>□●</t>
  </si>
  <si>
    <t>—</t>
  </si>
  <si>
    <t>0511</t>
  </si>
  <si>
    <t>1218</t>
  </si>
  <si>
    <t>1925</t>
  </si>
  <si>
    <t>2602</t>
  </si>
  <si>
    <t>0309</t>
  </si>
  <si>
    <t>1016</t>
  </si>
  <si>
    <t>1723</t>
  </si>
  <si>
    <t>2430</t>
  </si>
  <si>
    <t>3106</t>
  </si>
  <si>
    <t>0713</t>
  </si>
  <si>
    <t>1420</t>
  </si>
  <si>
    <t>2127</t>
  </si>
  <si>
    <t>2804</t>
  </si>
  <si>
    <t>2601</t>
  </si>
  <si>
    <t>0208</t>
  </si>
  <si>
    <t>0915</t>
  </si>
  <si>
    <t>1622</t>
  </si>
  <si>
    <t>2329</t>
  </si>
  <si>
    <t>3005</t>
  </si>
  <si>
    <t>0612</t>
  </si>
  <si>
    <t>1319</t>
  </si>
  <si>
    <t>2026</t>
  </si>
  <si>
    <t>2705</t>
  </si>
  <si>
    <t>2702</t>
  </si>
  <si>
    <t>0107</t>
  </si>
  <si>
    <t>0814</t>
  </si>
  <si>
    <t>1521</t>
  </si>
  <si>
    <t>2228</t>
  </si>
  <si>
    <t>2904</t>
  </si>
  <si>
    <t>2127</t>
  </si>
  <si>
    <t>+</t>
  </si>
  <si>
    <t>经济管理学院（第二学期）</t>
  </si>
  <si>
    <t xml:space="preserve">经济管理学院（第一学期） </t>
  </si>
  <si>
    <t>2904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</si>
</sst>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0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7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1" borderId="5" applyNumberFormat="0" applyAlignment="0" applyProtection="0"/>
    <xf numFmtId="0" fontId="28" fillId="12" borderId="6" applyNumberFormat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21" fillId="17" borderId="0" applyNumberFormat="0" applyBorder="0" applyAlignment="0" applyProtection="0"/>
    <xf numFmtId="0" fontId="30" fillId="11" borderId="8" applyNumberFormat="0" applyAlignment="0" applyProtection="0"/>
    <xf numFmtId="0" fontId="23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9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11" borderId="12" xfId="0" applyNumberFormat="1" applyFont="1" applyFill="1" applyBorder="1" applyAlignment="1">
      <alignment horizontal="center" vertical="center"/>
    </xf>
    <xf numFmtId="0" fontId="0" fillId="11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11" borderId="14" xfId="0" applyNumberFormat="1" applyFont="1" applyFill="1" applyBorder="1" applyAlignment="1">
      <alignment horizontal="center" vertical="center"/>
    </xf>
    <xf numFmtId="0" fontId="0" fillId="11" borderId="13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/>
    </xf>
    <xf numFmtId="0" fontId="0" fillId="11" borderId="16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11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left" vertical="center"/>
    </xf>
    <xf numFmtId="0" fontId="0" fillId="0" borderId="20" xfId="0" applyNumberFormat="1" applyFont="1" applyFill="1" applyBorder="1" applyAlignment="1">
      <alignment horizontal="left" vertical="center"/>
    </xf>
    <xf numFmtId="0" fontId="0" fillId="0" borderId="20" xfId="0" applyNumberFormat="1" applyFill="1" applyBorder="1" applyAlignment="1">
      <alignment horizontal="left" vertical="center" wrapText="1"/>
    </xf>
    <xf numFmtId="0" fontId="0" fillId="11" borderId="21" xfId="0" applyNumberFormat="1" applyFill="1" applyBorder="1" applyAlignment="1">
      <alignment horizontal="left" vertical="center"/>
    </xf>
    <xf numFmtId="0" fontId="0" fillId="0" borderId="22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11" borderId="16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22" xfId="0" applyNumberFormat="1" applyFill="1" applyBorder="1" applyAlignment="1">
      <alignment horizontal="left" vertical="center"/>
    </xf>
    <xf numFmtId="0" fontId="0" fillId="0" borderId="20" xfId="0" applyNumberFormat="1" applyFill="1" applyBorder="1" applyAlignment="1">
      <alignment horizontal="left" vertical="center"/>
    </xf>
    <xf numFmtId="0" fontId="0" fillId="11" borderId="25" xfId="0" applyNumberFormat="1" applyFont="1" applyFill="1" applyBorder="1" applyAlignment="1">
      <alignment horizontal="center" vertical="center"/>
    </xf>
    <xf numFmtId="0" fontId="0" fillId="11" borderId="11" xfId="0" applyNumberFormat="1" applyFont="1" applyFill="1" applyBorder="1" applyAlignment="1">
      <alignment horizontal="center" vertical="center"/>
    </xf>
    <xf numFmtId="0" fontId="0" fillId="11" borderId="12" xfId="0" applyNumberFormat="1" applyFont="1" applyFill="1" applyBorder="1" applyAlignment="1">
      <alignment horizontal="center" vertical="center"/>
    </xf>
    <xf numFmtId="0" fontId="0" fillId="11" borderId="14" xfId="0" applyNumberFormat="1" applyFont="1" applyFill="1" applyBorder="1" applyAlignment="1">
      <alignment horizontal="center" vertical="center"/>
    </xf>
    <xf numFmtId="0" fontId="0" fillId="11" borderId="26" xfId="0" applyNumberFormat="1" applyFont="1" applyFill="1" applyBorder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1" borderId="27" xfId="0" applyNumberFormat="1" applyFont="1" applyFill="1" applyBorder="1" applyAlignment="1">
      <alignment horizontal="center" vertical="center"/>
    </xf>
    <xf numFmtId="0" fontId="0" fillId="11" borderId="28" xfId="0" applyNumberFormat="1" applyFont="1" applyFill="1" applyBorder="1" applyAlignment="1">
      <alignment horizontal="center" vertical="center"/>
    </xf>
    <xf numFmtId="0" fontId="0" fillId="11" borderId="15" xfId="0" applyNumberFormat="1" applyFont="1" applyFill="1" applyBorder="1" applyAlignment="1">
      <alignment horizontal="center" vertical="center"/>
    </xf>
    <xf numFmtId="0" fontId="0" fillId="11" borderId="27" xfId="0" applyNumberFormat="1" applyFont="1" applyFill="1" applyBorder="1" applyAlignment="1">
      <alignment horizontal="center" vertical="center" wrapText="1"/>
    </xf>
    <xf numFmtId="0" fontId="0" fillId="11" borderId="12" xfId="0" applyNumberFormat="1" applyFont="1" applyFill="1" applyBorder="1" applyAlignment="1">
      <alignment horizontal="center" vertical="center" wrapText="1"/>
    </xf>
    <xf numFmtId="0" fontId="0" fillId="11" borderId="13" xfId="0" applyNumberFormat="1" applyFont="1" applyFill="1" applyBorder="1" applyAlignment="1">
      <alignment horizontal="center" vertical="center"/>
    </xf>
    <xf numFmtId="0" fontId="0" fillId="11" borderId="28" xfId="0" applyNumberFormat="1" applyFont="1" applyFill="1" applyBorder="1" applyAlignment="1">
      <alignment horizontal="center" vertical="center" wrapText="1"/>
    </xf>
    <xf numFmtId="0" fontId="0" fillId="11" borderId="11" xfId="0" applyNumberFormat="1" applyFont="1" applyFill="1" applyBorder="1" applyAlignment="1">
      <alignment horizontal="center" vertical="center" wrapText="1"/>
    </xf>
    <xf numFmtId="0" fontId="0" fillId="11" borderId="15" xfId="0" applyNumberFormat="1" applyFont="1" applyFill="1" applyBorder="1" applyAlignment="1">
      <alignment horizontal="center" vertical="center" wrapText="1"/>
    </xf>
    <xf numFmtId="0" fontId="0" fillId="11" borderId="0" xfId="0" applyNumberFormat="1" applyFill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0" fontId="0" fillId="11" borderId="29" xfId="0" applyNumberFormat="1" applyFont="1" applyFill="1" applyBorder="1" applyAlignment="1">
      <alignment horizontal="center" vertical="center"/>
    </xf>
    <xf numFmtId="0" fontId="0" fillId="11" borderId="30" xfId="0" applyNumberFormat="1" applyFont="1" applyFill="1" applyBorder="1" applyAlignment="1">
      <alignment horizontal="center" vertical="center"/>
    </xf>
    <xf numFmtId="0" fontId="0" fillId="11" borderId="16" xfId="0" applyNumberFormat="1" applyFont="1" applyFill="1" applyBorder="1" applyAlignment="1">
      <alignment horizontal="center" vertical="center"/>
    </xf>
    <xf numFmtId="0" fontId="0" fillId="11" borderId="0" xfId="0" applyNumberFormat="1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0" fillId="11" borderId="31" xfId="0" applyNumberFormat="1" applyFont="1" applyFill="1" applyBorder="1" applyAlignment="1">
      <alignment horizontal="center" vertical="center"/>
    </xf>
    <xf numFmtId="0" fontId="0" fillId="11" borderId="32" xfId="0" applyNumberFormat="1" applyFont="1" applyFill="1" applyBorder="1" applyAlignment="1">
      <alignment horizontal="center" vertical="center"/>
    </xf>
    <xf numFmtId="0" fontId="0" fillId="11" borderId="23" xfId="0" applyNumberFormat="1" applyFont="1" applyFill="1" applyBorder="1" applyAlignment="1">
      <alignment horizontal="center" vertical="center"/>
    </xf>
    <xf numFmtId="0" fontId="0" fillId="11" borderId="33" xfId="0" applyNumberFormat="1" applyFont="1" applyFill="1" applyBorder="1" applyAlignment="1">
      <alignment horizontal="center" vertical="center"/>
    </xf>
    <xf numFmtId="0" fontId="0" fillId="11" borderId="34" xfId="0" applyNumberFormat="1" applyFont="1" applyFill="1" applyBorder="1" applyAlignment="1">
      <alignment horizontal="center" vertical="center"/>
    </xf>
    <xf numFmtId="0" fontId="0" fillId="11" borderId="35" xfId="0" applyNumberFormat="1" applyFont="1" applyFill="1" applyBorder="1" applyAlignment="1">
      <alignment horizontal="center" vertical="center"/>
    </xf>
    <xf numFmtId="0" fontId="0" fillId="11" borderId="36" xfId="0" applyNumberFormat="1" applyFont="1" applyFill="1" applyBorder="1" applyAlignment="1">
      <alignment horizontal="center" vertical="center"/>
    </xf>
    <xf numFmtId="0" fontId="0" fillId="11" borderId="37" xfId="0" applyNumberFormat="1" applyFont="1" applyFill="1" applyBorder="1" applyAlignment="1">
      <alignment horizontal="center" vertical="center"/>
    </xf>
    <xf numFmtId="0" fontId="0" fillId="11" borderId="38" xfId="0" applyNumberFormat="1" applyFont="1" applyFill="1" applyBorder="1" applyAlignment="1">
      <alignment horizontal="center" vertical="center"/>
    </xf>
    <xf numFmtId="0" fontId="0" fillId="11" borderId="39" xfId="0" applyNumberFormat="1" applyFont="1" applyFill="1" applyBorder="1" applyAlignment="1">
      <alignment horizontal="center" vertical="center"/>
    </xf>
    <xf numFmtId="0" fontId="0" fillId="11" borderId="40" xfId="0" applyNumberFormat="1" applyFill="1" applyBorder="1" applyAlignment="1">
      <alignment horizontal="left" vertical="center"/>
    </xf>
    <xf numFmtId="0" fontId="0" fillId="11" borderId="14" xfId="0" applyNumberFormat="1" applyFont="1" applyFill="1" applyBorder="1" applyAlignment="1">
      <alignment horizontal="center" vertical="center" wrapText="1"/>
    </xf>
    <xf numFmtId="0" fontId="0" fillId="11" borderId="41" xfId="0" applyNumberFormat="1" applyFill="1" applyBorder="1" applyAlignment="1">
      <alignment horizontal="left" vertical="center"/>
    </xf>
    <xf numFmtId="0" fontId="0" fillId="11" borderId="42" xfId="0" applyNumberFormat="1" applyFill="1" applyBorder="1" applyAlignment="1">
      <alignment horizontal="left" vertical="center"/>
    </xf>
    <xf numFmtId="0" fontId="0" fillId="11" borderId="41" xfId="0" applyNumberFormat="1" applyFill="1" applyBorder="1" applyAlignment="1">
      <alignment horizontal="left" vertical="center" wrapText="1"/>
    </xf>
    <xf numFmtId="0" fontId="0" fillId="11" borderId="43" xfId="0" applyNumberFormat="1" applyFill="1" applyBorder="1" applyAlignment="1">
      <alignment horizontal="left" vertical="center"/>
    </xf>
    <xf numFmtId="0" fontId="0" fillId="11" borderId="0" xfId="0" applyNumberFormat="1" applyFill="1" applyBorder="1" applyAlignment="1">
      <alignment vertical="center"/>
    </xf>
    <xf numFmtId="0" fontId="0" fillId="0" borderId="44" xfId="0" applyNumberFormat="1" applyFont="1" applyFill="1" applyBorder="1" applyAlignment="1">
      <alignment horizontal="left" vertical="center"/>
    </xf>
    <xf numFmtId="0" fontId="0" fillId="0" borderId="21" xfId="0" applyNumberFormat="1" applyFill="1" applyBorder="1" applyAlignment="1">
      <alignment horizontal="left" vertical="center"/>
    </xf>
    <xf numFmtId="0" fontId="0" fillId="11" borderId="45" xfId="0" applyNumberFormat="1" applyFill="1" applyBorder="1" applyAlignment="1">
      <alignment vertical="center"/>
    </xf>
    <xf numFmtId="0" fontId="0" fillId="11" borderId="46" xfId="0" applyNumberFormat="1" applyFill="1" applyBorder="1" applyAlignment="1">
      <alignment vertical="center"/>
    </xf>
    <xf numFmtId="0" fontId="0" fillId="11" borderId="19" xfId="0" applyNumberFormat="1" applyFill="1" applyBorder="1" applyAlignment="1">
      <alignment horizontal="left" vertical="center"/>
    </xf>
    <xf numFmtId="0" fontId="0" fillId="11" borderId="20" xfId="0" applyNumberFormat="1" applyFill="1" applyBorder="1" applyAlignment="1">
      <alignment horizontal="left" vertical="center"/>
    </xf>
    <xf numFmtId="0" fontId="0" fillId="11" borderId="20" xfId="0" applyNumberFormat="1" applyFill="1" applyBorder="1" applyAlignment="1">
      <alignment horizontal="left" vertical="center" wrapText="1"/>
    </xf>
    <xf numFmtId="0" fontId="0" fillId="11" borderId="21" xfId="0" applyNumberFormat="1" applyFill="1" applyBorder="1" applyAlignment="1">
      <alignment horizontal="left" vertical="center"/>
    </xf>
    <xf numFmtId="0" fontId="0" fillId="11" borderId="40" xfId="0" applyNumberFormat="1" applyFont="1" applyFill="1" applyBorder="1" applyAlignment="1">
      <alignment horizontal="center" vertical="center"/>
    </xf>
    <xf numFmtId="0" fontId="0" fillId="11" borderId="42" xfId="0" applyNumberFormat="1" applyFont="1" applyFill="1" applyBorder="1" applyAlignment="1">
      <alignment horizontal="center" vertical="center"/>
    </xf>
    <xf numFmtId="0" fontId="0" fillId="11" borderId="47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42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 wrapText="1"/>
    </xf>
    <xf numFmtId="1" fontId="0" fillId="0" borderId="43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/>
    </xf>
    <xf numFmtId="0" fontId="0" fillId="0" borderId="49" xfId="0" applyNumberFormat="1" applyFont="1" applyFill="1" applyBorder="1" applyAlignment="1">
      <alignment horizontal="center" vertical="center"/>
    </xf>
    <xf numFmtId="0" fontId="0" fillId="0" borderId="50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center" wrapText="1"/>
    </xf>
    <xf numFmtId="0" fontId="0" fillId="0" borderId="52" xfId="0" applyNumberFormat="1" applyFont="1" applyFill="1" applyBorder="1" applyAlignment="1">
      <alignment horizontal="center" vertical="center"/>
    </xf>
    <xf numFmtId="0" fontId="0" fillId="11" borderId="41" xfId="0" applyNumberFormat="1" applyFont="1" applyFill="1" applyBorder="1" applyAlignment="1">
      <alignment horizontal="center" vertical="center"/>
    </xf>
    <xf numFmtId="0" fontId="0" fillId="11" borderId="49" xfId="0" applyNumberFormat="1" applyFont="1" applyFill="1" applyBorder="1" applyAlignment="1">
      <alignment horizontal="center" vertical="center"/>
    </xf>
    <xf numFmtId="0" fontId="0" fillId="11" borderId="50" xfId="0" applyNumberFormat="1" applyFont="1" applyFill="1" applyBorder="1" applyAlignment="1">
      <alignment horizontal="center" vertical="center"/>
    </xf>
    <xf numFmtId="0" fontId="0" fillId="11" borderId="50" xfId="0" applyNumberFormat="1" applyFont="1" applyFill="1" applyBorder="1" applyAlignment="1">
      <alignment horizontal="center" vertical="center" wrapText="1"/>
    </xf>
    <xf numFmtId="0" fontId="0" fillId="11" borderId="53" xfId="0" applyNumberFormat="1" applyFont="1" applyFill="1" applyBorder="1" applyAlignment="1">
      <alignment horizontal="center" vertical="center"/>
    </xf>
    <xf numFmtId="0" fontId="0" fillId="11" borderId="54" xfId="0" applyNumberFormat="1" applyFont="1" applyFill="1" applyBorder="1" applyAlignment="1">
      <alignment horizontal="center" vertical="center"/>
    </xf>
    <xf numFmtId="0" fontId="0" fillId="11" borderId="43" xfId="0" applyNumberFormat="1" applyFont="1" applyFill="1" applyBorder="1" applyAlignment="1">
      <alignment horizontal="center" vertical="center"/>
    </xf>
    <xf numFmtId="49" fontId="7" fillId="11" borderId="10" xfId="0" applyNumberFormat="1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0" fillId="11" borderId="17" xfId="0" applyNumberFormat="1" applyFont="1" applyFill="1" applyBorder="1" applyAlignment="1">
      <alignment horizontal="center" vertical="center"/>
    </xf>
    <xf numFmtId="0" fontId="0" fillId="11" borderId="55" xfId="0" applyNumberFormat="1" applyFont="1" applyFill="1" applyBorder="1" applyAlignment="1">
      <alignment horizontal="center" vertical="center"/>
    </xf>
    <xf numFmtId="0" fontId="0" fillId="11" borderId="13" xfId="0" applyNumberFormat="1" applyFont="1" applyFill="1" applyBorder="1" applyAlignment="1">
      <alignment horizontal="center" vertical="center" wrapText="1"/>
    </xf>
    <xf numFmtId="0" fontId="0" fillId="11" borderId="30" xfId="0" applyNumberFormat="1" applyFont="1" applyFill="1" applyBorder="1" applyAlignment="1">
      <alignment horizontal="center" vertical="center" wrapText="1"/>
    </xf>
    <xf numFmtId="0" fontId="0" fillId="11" borderId="0" xfId="0" applyFont="1" applyFill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8" fillId="0" borderId="10" xfId="0" applyFont="1" applyFill="1" applyBorder="1" applyAlignment="1">
      <alignment vertical="center" wrapText="1"/>
    </xf>
    <xf numFmtId="0" fontId="0" fillId="11" borderId="22" xfId="0" applyNumberFormat="1" applyFill="1" applyBorder="1" applyAlignment="1">
      <alignment horizontal="left" vertical="center"/>
    </xf>
    <xf numFmtId="0" fontId="0" fillId="11" borderId="21" xfId="0" applyNumberFormat="1" applyFill="1" applyBorder="1" applyAlignment="1">
      <alignment horizontal="left" vertical="center" wrapText="1"/>
    </xf>
    <xf numFmtId="0" fontId="0" fillId="11" borderId="56" xfId="0" applyNumberFormat="1" applyFont="1" applyFill="1" applyBorder="1" applyAlignment="1">
      <alignment horizontal="center" vertical="center"/>
    </xf>
    <xf numFmtId="0" fontId="8" fillId="11" borderId="14" xfId="0" applyNumberFormat="1" applyFon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11" borderId="11" xfId="0" applyNumberFormat="1" applyFill="1" applyBorder="1" applyAlignment="1">
      <alignment horizontal="center" vertical="center"/>
    </xf>
    <xf numFmtId="0" fontId="6" fillId="11" borderId="24" xfId="0" applyFont="1" applyFill="1" applyBorder="1" applyAlignment="1">
      <alignment vertical="center" wrapText="1"/>
    </xf>
    <xf numFmtId="0" fontId="6" fillId="11" borderId="24" xfId="0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 wrapText="1"/>
    </xf>
    <xf numFmtId="0" fontId="0" fillId="0" borderId="35" xfId="0" applyNumberFormat="1" applyFont="1" applyFill="1" applyBorder="1" applyAlignment="1">
      <alignment horizontal="center" vertical="center" wrapText="1"/>
    </xf>
    <xf numFmtId="0" fontId="0" fillId="11" borderId="57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left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8" fillId="0" borderId="60" xfId="0" applyFont="1" applyFill="1" applyBorder="1" applyAlignment="1">
      <alignment horizontal="left" vertical="center" wrapText="1"/>
    </xf>
    <xf numFmtId="0" fontId="8" fillId="0" borderId="58" xfId="0" applyFont="1" applyFill="1" applyBorder="1" applyAlignment="1">
      <alignment horizontal="left" vertical="center" wrapText="1"/>
    </xf>
    <xf numFmtId="0" fontId="8" fillId="0" borderId="59" xfId="0" applyFont="1" applyFill="1" applyBorder="1" applyAlignment="1">
      <alignment horizontal="left" vertical="center" wrapText="1"/>
    </xf>
    <xf numFmtId="0" fontId="8" fillId="0" borderId="61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5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center" wrapText="1"/>
    </xf>
    <xf numFmtId="0" fontId="0" fillId="0" borderId="62" xfId="0" applyNumberFormat="1" applyFill="1" applyBorder="1" applyAlignment="1">
      <alignment horizontal="center" vertical="center"/>
    </xf>
    <xf numFmtId="0" fontId="0" fillId="0" borderId="63" xfId="0" applyNumberFormat="1" applyFill="1" applyBorder="1" applyAlignment="1">
      <alignment horizontal="center" vertical="center"/>
    </xf>
    <xf numFmtId="0" fontId="0" fillId="0" borderId="64" xfId="0" applyNumberFormat="1" applyFill="1" applyBorder="1" applyAlignment="1">
      <alignment horizontal="center" vertical="center"/>
    </xf>
    <xf numFmtId="0" fontId="0" fillId="11" borderId="65" xfId="0" applyNumberFormat="1" applyFill="1" applyBorder="1" applyAlignment="1">
      <alignment horizontal="center" vertical="center"/>
    </xf>
    <xf numFmtId="0" fontId="0" fillId="11" borderId="63" xfId="0" applyNumberFormat="1" applyFill="1" applyBorder="1" applyAlignment="1">
      <alignment horizontal="center" vertical="center"/>
    </xf>
    <xf numFmtId="0" fontId="0" fillId="11" borderId="64" xfId="0" applyNumberForma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24" xfId="0" applyNumberFormat="1" applyFont="1" applyFill="1" applyBorder="1" applyAlignment="1">
      <alignment horizontal="center" vertical="center" wrapText="1"/>
    </xf>
    <xf numFmtId="0" fontId="6" fillId="11" borderId="60" xfId="0" applyFont="1" applyFill="1" applyBorder="1" applyAlignment="1">
      <alignment horizontal="center" vertical="center"/>
    </xf>
    <xf numFmtId="0" fontId="6" fillId="11" borderId="59" xfId="0" applyFont="1" applyFill="1" applyBorder="1" applyAlignment="1">
      <alignment horizontal="center" vertical="center"/>
    </xf>
    <xf numFmtId="0" fontId="6" fillId="11" borderId="5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0" fillId="11" borderId="24" xfId="0" applyFont="1" applyFill="1" applyBorder="1" applyAlignment="1">
      <alignment vertical="center" wrapText="1"/>
    </xf>
    <xf numFmtId="0" fontId="10" fillId="11" borderId="66" xfId="0" applyFont="1" applyFill="1" applyBorder="1" applyAlignment="1">
      <alignment vertical="center"/>
    </xf>
    <xf numFmtId="0" fontId="10" fillId="11" borderId="67" xfId="0" applyFont="1" applyFill="1" applyBorder="1" applyAlignment="1">
      <alignment vertical="center"/>
    </xf>
    <xf numFmtId="0" fontId="4" fillId="0" borderId="60" xfId="0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left" vertical="center" wrapText="1"/>
    </xf>
    <xf numFmtId="0" fontId="6" fillId="11" borderId="24" xfId="0" applyFont="1" applyFill="1" applyBorder="1" applyAlignment="1">
      <alignment horizontal="left" vertical="center" wrapText="1"/>
    </xf>
    <xf numFmtId="0" fontId="12" fillId="0" borderId="59" xfId="0" applyNumberFormat="1" applyFont="1" applyFill="1" applyBorder="1" applyAlignment="1">
      <alignment horizontal="center" vertical="center" wrapText="1"/>
    </xf>
    <xf numFmtId="0" fontId="12" fillId="0" borderId="64" xfId="0" applyNumberFormat="1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5" fillId="0" borderId="63" xfId="0" applyNumberFormat="1" applyFont="1" applyFill="1" applyBorder="1" applyAlignment="1">
      <alignment horizontal="center" vertical="center" textRotation="255" readingOrder="2"/>
    </xf>
    <xf numFmtId="0" fontId="5" fillId="0" borderId="0" xfId="0" applyNumberFormat="1" applyFont="1" applyFill="1" applyBorder="1" applyAlignment="1">
      <alignment horizontal="center" vertical="center" textRotation="255" readingOrder="2"/>
    </xf>
    <xf numFmtId="0" fontId="0" fillId="0" borderId="0" xfId="0" applyAlignment="1">
      <alignment vertical="center" textRotation="255" readingOrder="2"/>
    </xf>
    <xf numFmtId="0" fontId="0" fillId="0" borderId="68" xfId="0" applyBorder="1" applyAlignment="1">
      <alignment vertical="center" textRotation="255" readingOrder="2"/>
    </xf>
    <xf numFmtId="0" fontId="5" fillId="0" borderId="69" xfId="0" applyNumberFormat="1" applyFont="1" applyFill="1" applyBorder="1" applyAlignment="1">
      <alignment horizontal="center" vertical="center" textRotation="255"/>
    </xf>
    <xf numFmtId="0" fontId="5" fillId="0" borderId="0" xfId="0" applyNumberFormat="1" applyFont="1" applyFill="1" applyBorder="1" applyAlignment="1">
      <alignment horizontal="center" vertical="center" textRotation="255"/>
    </xf>
    <xf numFmtId="0" fontId="0" fillId="0" borderId="0" xfId="0" applyAlignment="1">
      <alignment vertical="center" textRotation="255"/>
    </xf>
    <xf numFmtId="0" fontId="0" fillId="0" borderId="68" xfId="0" applyBorder="1" applyAlignment="1">
      <alignment vertical="center" textRotation="255"/>
    </xf>
    <xf numFmtId="0" fontId="6" fillId="0" borderId="1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 wrapText="1"/>
    </xf>
    <xf numFmtId="0" fontId="5" fillId="0" borderId="66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</cellXfs>
  <cellStyles count="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3" xfId="42"/>
    <cellStyle name="常规 11" xfId="43"/>
    <cellStyle name="常规 12" xfId="44"/>
    <cellStyle name="常规 13" xfId="45"/>
    <cellStyle name="常规 14" xfId="46"/>
    <cellStyle name="常规 15" xfId="47"/>
    <cellStyle name="常规 16" xfId="48"/>
    <cellStyle name="常规 17" xfId="49"/>
    <cellStyle name="常规 18" xfId="50"/>
    <cellStyle name="常规 19" xfId="51"/>
    <cellStyle name="常规 20" xfId="52"/>
    <cellStyle name="常规 21" xfId="53"/>
    <cellStyle name="常规 22" xfId="54"/>
    <cellStyle name="常规 23" xfId="55"/>
    <cellStyle name="常规 24" xfId="56"/>
    <cellStyle name="常规 25" xfId="57"/>
    <cellStyle name="常规 27" xfId="58"/>
    <cellStyle name="常规 3" xfId="59"/>
    <cellStyle name="常规 4" xfId="60"/>
    <cellStyle name="常规 4 2" xfId="61"/>
    <cellStyle name="常规 4 3" xfId="62"/>
    <cellStyle name="常规 5" xfId="63"/>
    <cellStyle name="常规 6" xfId="64"/>
    <cellStyle name="常规 7" xfId="65"/>
    <cellStyle name="常规 8" xfId="66"/>
    <cellStyle name="常规 9" xfId="67"/>
    <cellStyle name="常规 9 2" xfId="68"/>
    <cellStyle name="Hyperlink" xfId="69"/>
    <cellStyle name="好" xfId="70"/>
    <cellStyle name="汇总" xfId="71"/>
    <cellStyle name="Currency" xfId="72"/>
    <cellStyle name="Currency [0]" xfId="73"/>
    <cellStyle name="计算" xfId="74"/>
    <cellStyle name="检查单元格" xfId="75"/>
    <cellStyle name="解释性文本" xfId="76"/>
    <cellStyle name="警告文本" xfId="77"/>
    <cellStyle name="链接单元格" xfId="78"/>
    <cellStyle name="Comma" xfId="79"/>
    <cellStyle name="Comma [0]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适中" xfId="87"/>
    <cellStyle name="输出" xfId="88"/>
    <cellStyle name="输入" xfId="89"/>
    <cellStyle name="Followed Hyperlink" xfId="90"/>
    <cellStyle name="注释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5"/>
  <sheetViews>
    <sheetView tabSelected="1" zoomScale="75" zoomScaleNormal="75" zoomScalePageLayoutView="0" workbookViewId="0" topLeftCell="A16">
      <selection activeCell="AE30" sqref="AE30"/>
    </sheetView>
  </sheetViews>
  <sheetFormatPr defaultColWidth="9.00390625" defaultRowHeight="14.25"/>
  <cols>
    <col min="1" max="1" width="3.25390625" style="6" customWidth="1"/>
    <col min="2" max="2" width="30.25390625" style="7" customWidth="1"/>
    <col min="3" max="3" width="3.25390625" style="8" customWidth="1"/>
    <col min="4" max="4" width="5.125" style="8" customWidth="1"/>
    <col min="5" max="22" width="3.00390625" style="8" customWidth="1"/>
    <col min="23" max="24" width="3.125" style="8" customWidth="1"/>
    <col min="25" max="29" width="3.00390625" style="8" customWidth="1"/>
    <col min="30" max="30" width="3.25390625" style="9" customWidth="1"/>
    <col min="31" max="31" width="30.125" style="7" customWidth="1"/>
    <col min="32" max="32" width="3.25390625" style="8" customWidth="1"/>
    <col min="33" max="33" width="5.625" style="8" customWidth="1"/>
    <col min="34" max="34" width="3.125" style="8" customWidth="1"/>
    <col min="35" max="35" width="3.625" style="8" customWidth="1"/>
    <col min="36" max="60" width="3.00390625" style="8" customWidth="1"/>
    <col min="61" max="61" width="3.125" style="8" customWidth="1"/>
    <col min="62" max="62" width="3.75390625" style="8" customWidth="1"/>
    <col min="63" max="63" width="4.125" style="8" customWidth="1"/>
    <col min="64" max="68" width="3.00390625" style="8" customWidth="1"/>
    <col min="69" max="70" width="3.125" style="5" customWidth="1"/>
    <col min="71" max="16384" width="9.00390625" style="4" customWidth="1"/>
  </cols>
  <sheetData>
    <row r="1" spans="1:70" s="2" customFormat="1" ht="27.75" customHeight="1" thickBot="1">
      <c r="A1" s="174" t="s">
        <v>101</v>
      </c>
      <c r="B1" s="140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0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2"/>
    </row>
    <row r="2" spans="1:70" s="2" customFormat="1" ht="18" customHeight="1" thickBot="1">
      <c r="A2" s="174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9"/>
    </row>
    <row r="3" spans="1:70" s="1" customFormat="1" ht="22.5" customHeight="1" thickBot="1">
      <c r="A3" s="150" t="s">
        <v>0</v>
      </c>
      <c r="B3" s="143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9" t="s">
        <v>1</v>
      </c>
      <c r="Z3" s="175"/>
      <c r="AA3" s="175"/>
      <c r="AB3" s="175"/>
      <c r="AC3" s="175"/>
      <c r="AD3" s="176" t="s">
        <v>2</v>
      </c>
      <c r="AE3" s="177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39" t="s">
        <v>3</v>
      </c>
      <c r="BC3" s="139"/>
      <c r="BD3" s="139"/>
      <c r="BE3" s="139"/>
      <c r="BF3" s="139"/>
      <c r="BG3" s="139"/>
      <c r="BH3" s="120"/>
      <c r="BI3" s="150" t="s">
        <v>4</v>
      </c>
      <c r="BJ3" s="151"/>
      <c r="BK3" s="151"/>
      <c r="BL3" s="151"/>
      <c r="BM3" s="151"/>
      <c r="BN3" s="151"/>
      <c r="BO3" s="151"/>
      <c r="BP3" s="151"/>
      <c r="BQ3" s="152"/>
      <c r="BR3" s="152"/>
    </row>
    <row r="4" spans="1:70" ht="21" customHeight="1" thickBot="1">
      <c r="A4" s="195" t="s">
        <v>5</v>
      </c>
      <c r="B4" s="167" t="s">
        <v>6</v>
      </c>
      <c r="C4" s="169" t="s">
        <v>7</v>
      </c>
      <c r="D4" s="11" t="s">
        <v>8</v>
      </c>
      <c r="E4" s="194" t="s">
        <v>9</v>
      </c>
      <c r="F4" s="194"/>
      <c r="G4" s="194"/>
      <c r="H4" s="194"/>
      <c r="I4" s="194"/>
      <c r="J4" s="194" t="s">
        <v>10</v>
      </c>
      <c r="K4" s="194"/>
      <c r="L4" s="194"/>
      <c r="M4" s="194"/>
      <c r="N4" s="194" t="s">
        <v>11</v>
      </c>
      <c r="O4" s="194"/>
      <c r="P4" s="194"/>
      <c r="Q4" s="194"/>
      <c r="R4" s="194" t="s">
        <v>12</v>
      </c>
      <c r="S4" s="194"/>
      <c r="T4" s="194"/>
      <c r="U4" s="194"/>
      <c r="V4" s="194"/>
      <c r="W4" s="194" t="s">
        <v>13</v>
      </c>
      <c r="X4" s="194"/>
      <c r="Y4" s="194"/>
      <c r="Z4" s="194"/>
      <c r="AA4" s="153" t="s">
        <v>14</v>
      </c>
      <c r="AB4" s="175"/>
      <c r="AC4" s="175" t="s">
        <v>14</v>
      </c>
      <c r="AD4" s="171" t="s">
        <v>5</v>
      </c>
      <c r="AE4" s="180" t="s">
        <v>6</v>
      </c>
      <c r="AF4" s="184" t="s">
        <v>7</v>
      </c>
      <c r="AG4" s="121" t="s">
        <v>8</v>
      </c>
      <c r="AH4" s="164" t="s">
        <v>87</v>
      </c>
      <c r="AI4" s="165"/>
      <c r="AJ4" s="153" t="s">
        <v>15</v>
      </c>
      <c r="AK4" s="153"/>
      <c r="AL4" s="153"/>
      <c r="AM4" s="153"/>
      <c r="AN4" s="153" t="s">
        <v>16</v>
      </c>
      <c r="AO4" s="153"/>
      <c r="AP4" s="153"/>
      <c r="AQ4" s="153"/>
      <c r="AR4" s="153" t="s">
        <v>17</v>
      </c>
      <c r="AS4" s="153"/>
      <c r="AT4" s="153"/>
      <c r="AU4" s="153"/>
      <c r="AV4" s="153" t="s">
        <v>18</v>
      </c>
      <c r="AW4" s="153"/>
      <c r="AX4" s="153"/>
      <c r="AY4" s="153"/>
      <c r="AZ4" s="153"/>
      <c r="BA4" s="153" t="s">
        <v>19</v>
      </c>
      <c r="BB4" s="153"/>
      <c r="BC4" s="153"/>
      <c r="BD4" s="153"/>
      <c r="BE4" s="164" t="s">
        <v>20</v>
      </c>
      <c r="BF4" s="166"/>
      <c r="BG4" s="166"/>
      <c r="BH4" s="165"/>
      <c r="BI4" s="182" t="s">
        <v>21</v>
      </c>
      <c r="BJ4" s="154" t="s">
        <v>22</v>
      </c>
      <c r="BK4" s="162" t="s">
        <v>104</v>
      </c>
      <c r="BL4" s="162" t="s">
        <v>23</v>
      </c>
      <c r="BM4" s="162" t="s">
        <v>24</v>
      </c>
      <c r="BN4" s="154" t="s">
        <v>102</v>
      </c>
      <c r="BO4" s="162" t="s">
        <v>85</v>
      </c>
      <c r="BP4" s="162" t="s">
        <v>25</v>
      </c>
      <c r="BQ4" s="162" t="s">
        <v>26</v>
      </c>
      <c r="BR4" s="162" t="s">
        <v>27</v>
      </c>
    </row>
    <row r="5" spans="1:70" ht="57" customHeight="1" thickBot="1">
      <c r="A5" s="196"/>
      <c r="B5" s="167"/>
      <c r="C5" s="169"/>
      <c r="D5" s="10" t="s">
        <v>28</v>
      </c>
      <c r="E5" s="12" t="s">
        <v>140</v>
      </c>
      <c r="F5" s="12" t="s">
        <v>107</v>
      </c>
      <c r="G5" s="12" t="s">
        <v>108</v>
      </c>
      <c r="H5" s="12" t="s">
        <v>109</v>
      </c>
      <c r="I5" s="12" t="s">
        <v>110</v>
      </c>
      <c r="J5" s="12" t="s">
        <v>111</v>
      </c>
      <c r="K5" s="12" t="s">
        <v>112</v>
      </c>
      <c r="L5" s="12" t="s">
        <v>113</v>
      </c>
      <c r="M5" s="12" t="s">
        <v>114</v>
      </c>
      <c r="N5" s="12" t="s">
        <v>115</v>
      </c>
      <c r="O5" s="12" t="s">
        <v>116</v>
      </c>
      <c r="P5" s="12" t="s">
        <v>117</v>
      </c>
      <c r="Q5" s="12" t="s">
        <v>118</v>
      </c>
      <c r="R5" s="12" t="s">
        <v>119</v>
      </c>
      <c r="S5" s="12" t="s">
        <v>107</v>
      </c>
      <c r="T5" s="12" t="s">
        <v>108</v>
      </c>
      <c r="U5" s="12" t="s">
        <v>109</v>
      </c>
      <c r="V5" s="12" t="s">
        <v>120</v>
      </c>
      <c r="W5" s="12" t="s">
        <v>121</v>
      </c>
      <c r="X5" s="113" t="s">
        <v>122</v>
      </c>
      <c r="Y5" s="113" t="s">
        <v>123</v>
      </c>
      <c r="Z5" s="113" t="s">
        <v>124</v>
      </c>
      <c r="AA5" s="113" t="s">
        <v>125</v>
      </c>
      <c r="AB5" s="113" t="s">
        <v>126</v>
      </c>
      <c r="AC5" s="113" t="s">
        <v>127</v>
      </c>
      <c r="AD5" s="172"/>
      <c r="AE5" s="180"/>
      <c r="AF5" s="184"/>
      <c r="AG5" s="122" t="s">
        <v>29</v>
      </c>
      <c r="AH5" s="113" t="s">
        <v>128</v>
      </c>
      <c r="AI5" s="113" t="s">
        <v>129</v>
      </c>
      <c r="AJ5" s="113" t="s">
        <v>126</v>
      </c>
      <c r="AK5" s="113" t="s">
        <v>127</v>
      </c>
      <c r="AL5" s="113" t="s">
        <v>128</v>
      </c>
      <c r="AM5" s="113" t="s">
        <v>130</v>
      </c>
      <c r="AN5" s="113" t="s">
        <v>111</v>
      </c>
      <c r="AO5" s="113" t="s">
        <v>112</v>
      </c>
      <c r="AP5" s="113" t="s">
        <v>113</v>
      </c>
      <c r="AQ5" s="113" t="s">
        <v>114</v>
      </c>
      <c r="AR5" s="113" t="s">
        <v>131</v>
      </c>
      <c r="AS5" s="113" t="s">
        <v>132</v>
      </c>
      <c r="AT5" s="113" t="s">
        <v>133</v>
      </c>
      <c r="AU5" s="113" t="s">
        <v>134</v>
      </c>
      <c r="AV5" s="113" t="s">
        <v>135</v>
      </c>
      <c r="AW5" s="113" t="s">
        <v>107</v>
      </c>
      <c r="AX5" s="113" t="s">
        <v>108</v>
      </c>
      <c r="AY5" s="113" t="s">
        <v>109</v>
      </c>
      <c r="AZ5" s="113" t="s">
        <v>110</v>
      </c>
      <c r="BA5" s="113" t="s">
        <v>111</v>
      </c>
      <c r="BB5" s="113" t="s">
        <v>112</v>
      </c>
      <c r="BC5" s="113" t="s">
        <v>113</v>
      </c>
      <c r="BD5" s="113" t="s">
        <v>114</v>
      </c>
      <c r="BE5" s="113" t="s">
        <v>115</v>
      </c>
      <c r="BF5" s="113" t="s">
        <v>116</v>
      </c>
      <c r="BG5" s="113" t="s">
        <v>117</v>
      </c>
      <c r="BH5" s="113" t="s">
        <v>136</v>
      </c>
      <c r="BI5" s="182"/>
      <c r="BJ5" s="154"/>
      <c r="BK5" s="162"/>
      <c r="BL5" s="162"/>
      <c r="BM5" s="162"/>
      <c r="BN5" s="154"/>
      <c r="BO5" s="162"/>
      <c r="BP5" s="162"/>
      <c r="BQ5" s="162"/>
      <c r="BR5" s="162"/>
    </row>
    <row r="6" spans="1:70" ht="71.25" customHeight="1" thickBot="1">
      <c r="A6" s="197"/>
      <c r="B6" s="168"/>
      <c r="C6" s="170"/>
      <c r="D6" s="39" t="s">
        <v>30</v>
      </c>
      <c r="E6" s="134" t="s">
        <v>31</v>
      </c>
      <c r="F6" s="134" t="s">
        <v>32</v>
      </c>
      <c r="G6" s="134" t="s">
        <v>33</v>
      </c>
      <c r="H6" s="134" t="s">
        <v>34</v>
      </c>
      <c r="I6" s="134" t="s">
        <v>35</v>
      </c>
      <c r="J6" s="134" t="s">
        <v>36</v>
      </c>
      <c r="K6" s="134" t="s">
        <v>37</v>
      </c>
      <c r="L6" s="134" t="s">
        <v>38</v>
      </c>
      <c r="M6" s="134" t="s">
        <v>39</v>
      </c>
      <c r="N6" s="134" t="s">
        <v>40</v>
      </c>
      <c r="O6" s="135" t="s">
        <v>41</v>
      </c>
      <c r="P6" s="135" t="s">
        <v>42</v>
      </c>
      <c r="Q6" s="135" t="s">
        <v>43</v>
      </c>
      <c r="R6" s="135" t="s">
        <v>44</v>
      </c>
      <c r="S6" s="135" t="s">
        <v>45</v>
      </c>
      <c r="T6" s="135" t="s">
        <v>46</v>
      </c>
      <c r="U6" s="135" t="s">
        <v>47</v>
      </c>
      <c r="V6" s="135" t="s">
        <v>48</v>
      </c>
      <c r="W6" s="135" t="s">
        <v>49</v>
      </c>
      <c r="X6" s="131" t="s">
        <v>50</v>
      </c>
      <c r="Y6" s="131" t="s">
        <v>51</v>
      </c>
      <c r="Z6" s="131" t="s">
        <v>52</v>
      </c>
      <c r="AA6" s="131" t="s">
        <v>53</v>
      </c>
      <c r="AB6" s="131" t="s">
        <v>54</v>
      </c>
      <c r="AC6" s="131" t="s">
        <v>55</v>
      </c>
      <c r="AD6" s="173"/>
      <c r="AE6" s="181"/>
      <c r="AF6" s="185"/>
      <c r="AG6" s="114" t="s">
        <v>56</v>
      </c>
      <c r="AH6" s="131" t="s">
        <v>88</v>
      </c>
      <c r="AI6" s="131" t="s">
        <v>89</v>
      </c>
      <c r="AJ6" s="132" t="s">
        <v>33</v>
      </c>
      <c r="AK6" s="132" t="s">
        <v>34</v>
      </c>
      <c r="AL6" s="133" t="s">
        <v>90</v>
      </c>
      <c r="AM6" s="132" t="s">
        <v>36</v>
      </c>
      <c r="AN6" s="132" t="s">
        <v>37</v>
      </c>
      <c r="AO6" s="132" t="s">
        <v>38</v>
      </c>
      <c r="AP6" s="132" t="s">
        <v>39</v>
      </c>
      <c r="AQ6" s="132" t="s">
        <v>40</v>
      </c>
      <c r="AR6" s="131" t="s">
        <v>41</v>
      </c>
      <c r="AS6" s="131" t="s">
        <v>42</v>
      </c>
      <c r="AT6" s="131" t="s">
        <v>43</v>
      </c>
      <c r="AU6" s="131" t="s">
        <v>44</v>
      </c>
      <c r="AV6" s="131" t="s">
        <v>57</v>
      </c>
      <c r="AW6" s="131" t="s">
        <v>46</v>
      </c>
      <c r="AX6" s="131" t="s">
        <v>47</v>
      </c>
      <c r="AY6" s="131" t="s">
        <v>48</v>
      </c>
      <c r="AZ6" s="131" t="s">
        <v>49</v>
      </c>
      <c r="BA6" s="131" t="s">
        <v>50</v>
      </c>
      <c r="BB6" s="131" t="s">
        <v>51</v>
      </c>
      <c r="BC6" s="131" t="s">
        <v>52</v>
      </c>
      <c r="BD6" s="131" t="s">
        <v>53</v>
      </c>
      <c r="BE6" s="131" t="s">
        <v>54</v>
      </c>
      <c r="BF6" s="131" t="s">
        <v>55</v>
      </c>
      <c r="BG6" s="131" t="s">
        <v>91</v>
      </c>
      <c r="BH6" s="131" t="s">
        <v>92</v>
      </c>
      <c r="BI6" s="183"/>
      <c r="BJ6" s="155"/>
      <c r="BK6" s="163"/>
      <c r="BL6" s="163"/>
      <c r="BM6" s="163"/>
      <c r="BN6" s="155"/>
      <c r="BO6" s="163"/>
      <c r="BP6" s="163"/>
      <c r="BQ6" s="163"/>
      <c r="BR6" s="163"/>
    </row>
    <row r="7" spans="1:254" ht="21.75" customHeight="1" thickBot="1">
      <c r="A7" s="190" t="s">
        <v>139</v>
      </c>
      <c r="B7" s="32" t="s">
        <v>63</v>
      </c>
      <c r="C7" s="93">
        <v>3</v>
      </c>
      <c r="D7" s="18">
        <v>81</v>
      </c>
      <c r="E7" s="18" t="s">
        <v>60</v>
      </c>
      <c r="F7" s="18" t="s">
        <v>60</v>
      </c>
      <c r="G7" s="18" t="s">
        <v>60</v>
      </c>
      <c r="H7" s="18" t="s">
        <v>60</v>
      </c>
      <c r="I7" s="18" t="s">
        <v>60</v>
      </c>
      <c r="J7" s="18" t="s">
        <v>60</v>
      </c>
      <c r="K7" s="18" t="s">
        <v>60</v>
      </c>
      <c r="L7" s="18" t="s">
        <v>60</v>
      </c>
      <c r="M7" s="18" t="s">
        <v>60</v>
      </c>
      <c r="N7" s="18">
        <v>16</v>
      </c>
      <c r="O7" s="18" t="s">
        <v>60</v>
      </c>
      <c r="P7" s="18" t="s">
        <v>60</v>
      </c>
      <c r="Q7" s="18" t="s">
        <v>60</v>
      </c>
      <c r="R7" s="18" t="s">
        <v>60</v>
      </c>
      <c r="S7" s="18" t="s">
        <v>60</v>
      </c>
      <c r="T7" s="18" t="s">
        <v>60</v>
      </c>
      <c r="U7" s="18" t="s">
        <v>58</v>
      </c>
      <c r="V7" s="18" t="s">
        <v>58</v>
      </c>
      <c r="W7" s="45" t="s">
        <v>61</v>
      </c>
      <c r="X7" s="45" t="s">
        <v>58</v>
      </c>
      <c r="Y7" s="45" t="s">
        <v>58</v>
      </c>
      <c r="Z7" s="45" t="s">
        <v>59</v>
      </c>
      <c r="AA7" s="45" t="s">
        <v>59</v>
      </c>
      <c r="AB7" s="72" t="s">
        <v>59</v>
      </c>
      <c r="AC7" s="72" t="s">
        <v>59</v>
      </c>
      <c r="AD7" s="186" t="s">
        <v>138</v>
      </c>
      <c r="AE7" s="32" t="s">
        <v>63</v>
      </c>
      <c r="AF7" s="93">
        <v>3</v>
      </c>
      <c r="AG7" s="18">
        <v>81</v>
      </c>
      <c r="AH7" s="18" t="s">
        <v>58</v>
      </c>
      <c r="AI7" s="18" t="s">
        <v>58</v>
      </c>
      <c r="AJ7" s="18" t="s">
        <v>58</v>
      </c>
      <c r="AK7" s="18" t="s">
        <v>58</v>
      </c>
      <c r="AL7" s="18" t="s">
        <v>103</v>
      </c>
      <c r="AM7" s="18" t="s">
        <v>103</v>
      </c>
      <c r="AN7" s="18" t="s">
        <v>103</v>
      </c>
      <c r="AO7" s="18" t="s">
        <v>103</v>
      </c>
      <c r="AP7" s="18" t="s">
        <v>103</v>
      </c>
      <c r="AQ7" s="18" t="s">
        <v>103</v>
      </c>
      <c r="AR7" s="18" t="s">
        <v>103</v>
      </c>
      <c r="AS7" s="18" t="s">
        <v>103</v>
      </c>
      <c r="AT7" s="18" t="s">
        <v>103</v>
      </c>
      <c r="AU7" s="18" t="s">
        <v>103</v>
      </c>
      <c r="AV7" s="18" t="s">
        <v>103</v>
      </c>
      <c r="AW7" s="18" t="s">
        <v>103</v>
      </c>
      <c r="AX7" s="20" t="s">
        <v>137</v>
      </c>
      <c r="AY7" s="20"/>
      <c r="AZ7" s="20"/>
      <c r="BA7" s="45" t="s">
        <v>59</v>
      </c>
      <c r="BB7" s="45" t="s">
        <v>59</v>
      </c>
      <c r="BC7" s="45" t="s">
        <v>59</v>
      </c>
      <c r="BD7" s="45" t="s">
        <v>59</v>
      </c>
      <c r="BE7" s="45" t="s">
        <v>59</v>
      </c>
      <c r="BF7" s="45" t="s">
        <v>59</v>
      </c>
      <c r="BG7" s="45" t="s">
        <v>59</v>
      </c>
      <c r="BH7" s="72" t="s">
        <v>59</v>
      </c>
      <c r="BI7" s="93"/>
      <c r="BJ7" s="18">
        <v>16</v>
      </c>
      <c r="BK7" s="18">
        <v>8</v>
      </c>
      <c r="BL7" s="18"/>
      <c r="BM7" s="18"/>
      <c r="BN7" s="18">
        <v>12</v>
      </c>
      <c r="BO7" s="18">
        <v>1</v>
      </c>
      <c r="BP7" s="18">
        <v>1</v>
      </c>
      <c r="BQ7" s="18">
        <v>12</v>
      </c>
      <c r="BR7" s="100">
        <f>SUM(BJ7:BQ7)</f>
        <v>50</v>
      </c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</row>
    <row r="8" spans="1:254" ht="21.75" customHeight="1" thickBot="1">
      <c r="A8" s="191"/>
      <c r="B8" s="40" t="s">
        <v>71</v>
      </c>
      <c r="C8" s="94">
        <v>1</v>
      </c>
      <c r="D8" s="13">
        <v>35</v>
      </c>
      <c r="E8" s="16" t="s">
        <v>60</v>
      </c>
      <c r="F8" s="16" t="s">
        <v>60</v>
      </c>
      <c r="G8" s="16" t="s">
        <v>60</v>
      </c>
      <c r="H8" s="16" t="s">
        <v>60</v>
      </c>
      <c r="I8" s="16" t="s">
        <v>60</v>
      </c>
      <c r="J8" s="16" t="s">
        <v>60</v>
      </c>
      <c r="K8" s="16" t="s">
        <v>60</v>
      </c>
      <c r="L8" s="16" t="s">
        <v>60</v>
      </c>
      <c r="M8" s="16" t="s">
        <v>60</v>
      </c>
      <c r="N8" s="16">
        <v>16</v>
      </c>
      <c r="O8" s="16" t="s">
        <v>60</v>
      </c>
      <c r="P8" s="16" t="s">
        <v>60</v>
      </c>
      <c r="Q8" s="16" t="s">
        <v>60</v>
      </c>
      <c r="R8" s="16" t="s">
        <v>60</v>
      </c>
      <c r="S8" s="16" t="s">
        <v>60</v>
      </c>
      <c r="T8" s="18" t="s">
        <v>60</v>
      </c>
      <c r="U8" s="16" t="s">
        <v>58</v>
      </c>
      <c r="V8" s="16" t="s">
        <v>58</v>
      </c>
      <c r="W8" s="45" t="s">
        <v>61</v>
      </c>
      <c r="X8" s="45" t="s">
        <v>58</v>
      </c>
      <c r="Y8" s="45" t="s">
        <v>58</v>
      </c>
      <c r="Z8" s="45" t="s">
        <v>59</v>
      </c>
      <c r="AA8" s="45" t="s">
        <v>59</v>
      </c>
      <c r="AB8" s="72" t="s">
        <v>59</v>
      </c>
      <c r="AC8" s="72" t="s">
        <v>59</v>
      </c>
      <c r="AD8" s="187"/>
      <c r="AE8" s="40" t="s">
        <v>71</v>
      </c>
      <c r="AF8" s="94">
        <v>1</v>
      </c>
      <c r="AG8" s="13">
        <v>35</v>
      </c>
      <c r="AH8" s="18" t="s">
        <v>58</v>
      </c>
      <c r="AI8" s="18" t="s">
        <v>58</v>
      </c>
      <c r="AJ8" s="18" t="s">
        <v>58</v>
      </c>
      <c r="AK8" s="18" t="s">
        <v>58</v>
      </c>
      <c r="AL8" s="18" t="s">
        <v>103</v>
      </c>
      <c r="AM8" s="18" t="s">
        <v>103</v>
      </c>
      <c r="AN8" s="18" t="s">
        <v>103</v>
      </c>
      <c r="AO8" s="18" t="s">
        <v>103</v>
      </c>
      <c r="AP8" s="18" t="s">
        <v>103</v>
      </c>
      <c r="AQ8" s="18" t="s">
        <v>103</v>
      </c>
      <c r="AR8" s="18" t="s">
        <v>103</v>
      </c>
      <c r="AS8" s="18" t="s">
        <v>103</v>
      </c>
      <c r="AT8" s="18" t="s">
        <v>103</v>
      </c>
      <c r="AU8" s="18" t="s">
        <v>103</v>
      </c>
      <c r="AV8" s="18" t="s">
        <v>103</v>
      </c>
      <c r="AW8" s="18" t="s">
        <v>103</v>
      </c>
      <c r="AX8" s="20" t="s">
        <v>137</v>
      </c>
      <c r="AY8" s="14"/>
      <c r="AZ8" s="14"/>
      <c r="BA8" s="44" t="s">
        <v>59</v>
      </c>
      <c r="BB8" s="44" t="s">
        <v>59</v>
      </c>
      <c r="BC8" s="44" t="s">
        <v>59</v>
      </c>
      <c r="BD8" s="44" t="s">
        <v>59</v>
      </c>
      <c r="BE8" s="44" t="s">
        <v>59</v>
      </c>
      <c r="BF8" s="44" t="s">
        <v>59</v>
      </c>
      <c r="BG8" s="44" t="s">
        <v>59</v>
      </c>
      <c r="BH8" s="50" t="s">
        <v>59</v>
      </c>
      <c r="BI8" s="95"/>
      <c r="BJ8" s="16">
        <v>16</v>
      </c>
      <c r="BK8" s="16">
        <v>8</v>
      </c>
      <c r="BL8" s="16"/>
      <c r="BM8" s="16"/>
      <c r="BN8" s="18">
        <v>12</v>
      </c>
      <c r="BO8" s="18">
        <v>1</v>
      </c>
      <c r="BP8" s="18">
        <v>1</v>
      </c>
      <c r="BQ8" s="16">
        <v>12</v>
      </c>
      <c r="BR8" s="100">
        <f aca="true" t="shared" si="0" ref="BR8:BR15">SUM(BJ8:BQ8)</f>
        <v>50</v>
      </c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</row>
    <row r="9" spans="1:254" ht="21.75" customHeight="1" thickBot="1">
      <c r="A9" s="191"/>
      <c r="B9" s="33" t="s">
        <v>64</v>
      </c>
      <c r="C9" s="95">
        <v>2</v>
      </c>
      <c r="D9" s="16">
        <v>41</v>
      </c>
      <c r="E9" s="16" t="s">
        <v>60</v>
      </c>
      <c r="F9" s="16" t="s">
        <v>60</v>
      </c>
      <c r="G9" s="16" t="s">
        <v>60</v>
      </c>
      <c r="H9" s="16" t="s">
        <v>60</v>
      </c>
      <c r="I9" s="16" t="s">
        <v>60</v>
      </c>
      <c r="J9" s="16" t="s">
        <v>60</v>
      </c>
      <c r="K9" s="16" t="s">
        <v>60</v>
      </c>
      <c r="L9" s="16" t="s">
        <v>60</v>
      </c>
      <c r="M9" s="16" t="s">
        <v>60</v>
      </c>
      <c r="N9" s="16">
        <v>15</v>
      </c>
      <c r="O9" s="16" t="s">
        <v>60</v>
      </c>
      <c r="P9" s="16" t="s">
        <v>60</v>
      </c>
      <c r="Q9" s="16" t="s">
        <v>60</v>
      </c>
      <c r="R9" s="16" t="s">
        <v>60</v>
      </c>
      <c r="S9" s="16" t="s">
        <v>60</v>
      </c>
      <c r="T9" s="16" t="s">
        <v>58</v>
      </c>
      <c r="U9" s="16" t="s">
        <v>58</v>
      </c>
      <c r="V9" s="16" t="s">
        <v>58</v>
      </c>
      <c r="W9" s="44" t="s">
        <v>61</v>
      </c>
      <c r="X9" s="45" t="s">
        <v>58</v>
      </c>
      <c r="Y9" s="45" t="s">
        <v>58</v>
      </c>
      <c r="Z9" s="44" t="s">
        <v>59</v>
      </c>
      <c r="AA9" s="44" t="s">
        <v>59</v>
      </c>
      <c r="AB9" s="50" t="s">
        <v>59</v>
      </c>
      <c r="AC9" s="50" t="s">
        <v>59</v>
      </c>
      <c r="AD9" s="187"/>
      <c r="AE9" s="33" t="s">
        <v>64</v>
      </c>
      <c r="AF9" s="95">
        <v>2</v>
      </c>
      <c r="AG9" s="16">
        <v>41</v>
      </c>
      <c r="AH9" s="18" t="s">
        <v>58</v>
      </c>
      <c r="AI9" s="18" t="s">
        <v>58</v>
      </c>
      <c r="AJ9" s="18" t="s">
        <v>58</v>
      </c>
      <c r="AK9" s="18" t="s">
        <v>58</v>
      </c>
      <c r="AL9" s="18" t="s">
        <v>103</v>
      </c>
      <c r="AM9" s="18" t="s">
        <v>103</v>
      </c>
      <c r="AN9" s="18" t="s">
        <v>103</v>
      </c>
      <c r="AO9" s="18" t="s">
        <v>103</v>
      </c>
      <c r="AP9" s="18" t="s">
        <v>103</v>
      </c>
      <c r="AQ9" s="18" t="s">
        <v>103</v>
      </c>
      <c r="AR9" s="18" t="s">
        <v>103</v>
      </c>
      <c r="AS9" s="18" t="s">
        <v>103</v>
      </c>
      <c r="AT9" s="18" t="s">
        <v>103</v>
      </c>
      <c r="AU9" s="18" t="s">
        <v>103</v>
      </c>
      <c r="AV9" s="18" t="s">
        <v>103</v>
      </c>
      <c r="AW9" s="18" t="s">
        <v>103</v>
      </c>
      <c r="AX9" s="20" t="s">
        <v>137</v>
      </c>
      <c r="AY9" s="14"/>
      <c r="AZ9" s="14"/>
      <c r="BA9" s="44" t="s">
        <v>59</v>
      </c>
      <c r="BB9" s="44" t="s">
        <v>59</v>
      </c>
      <c r="BC9" s="44" t="s">
        <v>59</v>
      </c>
      <c r="BD9" s="44" t="s">
        <v>59</v>
      </c>
      <c r="BE9" s="44" t="s">
        <v>59</v>
      </c>
      <c r="BF9" s="44" t="s">
        <v>59</v>
      </c>
      <c r="BG9" s="44" t="s">
        <v>59</v>
      </c>
      <c r="BH9" s="50" t="s">
        <v>59</v>
      </c>
      <c r="BI9" s="95"/>
      <c r="BJ9" s="16">
        <v>15</v>
      </c>
      <c r="BK9" s="16">
        <v>9</v>
      </c>
      <c r="BL9" s="16"/>
      <c r="BM9" s="16"/>
      <c r="BN9" s="18">
        <v>12</v>
      </c>
      <c r="BO9" s="18">
        <v>1</v>
      </c>
      <c r="BP9" s="18">
        <v>1</v>
      </c>
      <c r="BQ9" s="16">
        <v>12</v>
      </c>
      <c r="BR9" s="100">
        <f t="shared" si="0"/>
        <v>50</v>
      </c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</row>
    <row r="10" spans="1:254" ht="21.75" customHeight="1" thickBot="1">
      <c r="A10" s="191"/>
      <c r="B10" s="33" t="s">
        <v>82</v>
      </c>
      <c r="C10" s="95">
        <v>2</v>
      </c>
      <c r="D10" s="16">
        <v>57</v>
      </c>
      <c r="E10" s="16" t="s">
        <v>60</v>
      </c>
      <c r="F10" s="16" t="s">
        <v>60</v>
      </c>
      <c r="G10" s="16" t="s">
        <v>60</v>
      </c>
      <c r="H10" s="16" t="s">
        <v>60</v>
      </c>
      <c r="I10" s="16" t="s">
        <v>60</v>
      </c>
      <c r="J10" s="16" t="s">
        <v>60</v>
      </c>
      <c r="K10" s="16" t="s">
        <v>60</v>
      </c>
      <c r="L10" s="16" t="s">
        <v>60</v>
      </c>
      <c r="M10" s="16" t="s">
        <v>60</v>
      </c>
      <c r="N10" s="16">
        <v>14</v>
      </c>
      <c r="O10" s="16" t="s">
        <v>60</v>
      </c>
      <c r="P10" s="16" t="s">
        <v>60</v>
      </c>
      <c r="Q10" s="16" t="s">
        <v>60</v>
      </c>
      <c r="R10" s="16" t="s">
        <v>60</v>
      </c>
      <c r="S10" s="18" t="s">
        <v>58</v>
      </c>
      <c r="T10" s="18" t="s">
        <v>58</v>
      </c>
      <c r="U10" s="18" t="s">
        <v>58</v>
      </c>
      <c r="V10" s="18" t="s">
        <v>58</v>
      </c>
      <c r="W10" s="44" t="s">
        <v>61</v>
      </c>
      <c r="X10" s="45" t="s">
        <v>58</v>
      </c>
      <c r="Y10" s="45" t="s">
        <v>58</v>
      </c>
      <c r="Z10" s="45" t="s">
        <v>58</v>
      </c>
      <c r="AA10" s="44" t="s">
        <v>59</v>
      </c>
      <c r="AB10" s="50" t="s">
        <v>59</v>
      </c>
      <c r="AC10" s="50" t="s">
        <v>59</v>
      </c>
      <c r="AD10" s="187"/>
      <c r="AE10" s="41" t="s">
        <v>82</v>
      </c>
      <c r="AF10" s="95">
        <v>2</v>
      </c>
      <c r="AG10" s="16">
        <v>57</v>
      </c>
      <c r="AH10" s="18" t="s">
        <v>58</v>
      </c>
      <c r="AI10" s="18" t="s">
        <v>58</v>
      </c>
      <c r="AJ10" s="18" t="s">
        <v>58</v>
      </c>
      <c r="AK10" s="18" t="s">
        <v>58</v>
      </c>
      <c r="AL10" s="18" t="s">
        <v>103</v>
      </c>
      <c r="AM10" s="18" t="s">
        <v>103</v>
      </c>
      <c r="AN10" s="18" t="s">
        <v>103</v>
      </c>
      <c r="AO10" s="18" t="s">
        <v>103</v>
      </c>
      <c r="AP10" s="18" t="s">
        <v>103</v>
      </c>
      <c r="AQ10" s="18" t="s">
        <v>103</v>
      </c>
      <c r="AR10" s="18" t="s">
        <v>103</v>
      </c>
      <c r="AS10" s="18" t="s">
        <v>103</v>
      </c>
      <c r="AT10" s="18" t="s">
        <v>103</v>
      </c>
      <c r="AU10" s="18" t="s">
        <v>103</v>
      </c>
      <c r="AV10" s="18" t="s">
        <v>103</v>
      </c>
      <c r="AW10" s="18" t="s">
        <v>103</v>
      </c>
      <c r="AX10" s="20" t="s">
        <v>137</v>
      </c>
      <c r="AY10" s="14"/>
      <c r="AZ10" s="14"/>
      <c r="BA10" s="44" t="s">
        <v>59</v>
      </c>
      <c r="BB10" s="44" t="s">
        <v>59</v>
      </c>
      <c r="BC10" s="44" t="s">
        <v>59</v>
      </c>
      <c r="BD10" s="44" t="s">
        <v>59</v>
      </c>
      <c r="BE10" s="44" t="s">
        <v>59</v>
      </c>
      <c r="BF10" s="44" t="s">
        <v>59</v>
      </c>
      <c r="BG10" s="44" t="s">
        <v>59</v>
      </c>
      <c r="BH10" s="50" t="s">
        <v>59</v>
      </c>
      <c r="BI10" s="95"/>
      <c r="BJ10" s="16">
        <v>14</v>
      </c>
      <c r="BK10" s="16">
        <v>11</v>
      </c>
      <c r="BL10" s="16"/>
      <c r="BM10" s="16"/>
      <c r="BN10" s="18">
        <v>12</v>
      </c>
      <c r="BO10" s="18">
        <v>1</v>
      </c>
      <c r="BP10" s="18">
        <v>1</v>
      </c>
      <c r="BQ10" s="16">
        <v>11</v>
      </c>
      <c r="BR10" s="100">
        <f t="shared" si="0"/>
        <v>50</v>
      </c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</row>
    <row r="11" spans="1:254" ht="21.75" customHeight="1" thickBot="1">
      <c r="A11" s="191"/>
      <c r="B11" s="41" t="s">
        <v>72</v>
      </c>
      <c r="C11" s="95">
        <v>1</v>
      </c>
      <c r="D11" s="16">
        <v>35</v>
      </c>
      <c r="E11" s="16" t="s">
        <v>60</v>
      </c>
      <c r="F11" s="16" t="s">
        <v>60</v>
      </c>
      <c r="G11" s="16" t="s">
        <v>60</v>
      </c>
      <c r="H11" s="16" t="s">
        <v>60</v>
      </c>
      <c r="I11" s="16" t="s">
        <v>60</v>
      </c>
      <c r="J11" s="16" t="s">
        <v>60</v>
      </c>
      <c r="K11" s="16" t="s">
        <v>60</v>
      </c>
      <c r="L11" s="16" t="s">
        <v>60</v>
      </c>
      <c r="M11" s="16" t="s">
        <v>60</v>
      </c>
      <c r="N11" s="16">
        <v>14</v>
      </c>
      <c r="O11" s="16" t="s">
        <v>60</v>
      </c>
      <c r="P11" s="16" t="s">
        <v>60</v>
      </c>
      <c r="Q11" s="16" t="s">
        <v>60</v>
      </c>
      <c r="R11" s="16" t="s">
        <v>60</v>
      </c>
      <c r="S11" s="18" t="s">
        <v>58</v>
      </c>
      <c r="T11" s="18" t="s">
        <v>58</v>
      </c>
      <c r="U11" s="18" t="s">
        <v>58</v>
      </c>
      <c r="V11" s="18" t="s">
        <v>58</v>
      </c>
      <c r="W11" s="44" t="s">
        <v>61</v>
      </c>
      <c r="X11" s="45" t="s">
        <v>58</v>
      </c>
      <c r="Y11" s="45" t="s">
        <v>58</v>
      </c>
      <c r="Z11" s="45" t="s">
        <v>58</v>
      </c>
      <c r="AA11" s="44" t="s">
        <v>59</v>
      </c>
      <c r="AB11" s="50" t="s">
        <v>59</v>
      </c>
      <c r="AC11" s="50" t="s">
        <v>59</v>
      </c>
      <c r="AD11" s="187"/>
      <c r="AE11" s="41" t="s">
        <v>72</v>
      </c>
      <c r="AF11" s="95">
        <v>1</v>
      </c>
      <c r="AG11" s="16">
        <v>35</v>
      </c>
      <c r="AH11" s="18" t="s">
        <v>58</v>
      </c>
      <c r="AI11" s="18" t="s">
        <v>58</v>
      </c>
      <c r="AJ11" s="18" t="s">
        <v>58</v>
      </c>
      <c r="AK11" s="18" t="s">
        <v>58</v>
      </c>
      <c r="AL11" s="18" t="s">
        <v>103</v>
      </c>
      <c r="AM11" s="18" t="s">
        <v>103</v>
      </c>
      <c r="AN11" s="18" t="s">
        <v>103</v>
      </c>
      <c r="AO11" s="18" t="s">
        <v>103</v>
      </c>
      <c r="AP11" s="18" t="s">
        <v>103</v>
      </c>
      <c r="AQ11" s="18" t="s">
        <v>103</v>
      </c>
      <c r="AR11" s="18" t="s">
        <v>103</v>
      </c>
      <c r="AS11" s="18" t="s">
        <v>103</v>
      </c>
      <c r="AT11" s="18" t="s">
        <v>103</v>
      </c>
      <c r="AU11" s="18" t="s">
        <v>103</v>
      </c>
      <c r="AV11" s="18" t="s">
        <v>103</v>
      </c>
      <c r="AW11" s="18" t="s">
        <v>103</v>
      </c>
      <c r="AX11" s="20" t="s">
        <v>137</v>
      </c>
      <c r="AY11" s="43"/>
      <c r="AZ11" s="43"/>
      <c r="BA11" s="43" t="s">
        <v>59</v>
      </c>
      <c r="BB11" s="43" t="s">
        <v>59</v>
      </c>
      <c r="BC11" s="43" t="s">
        <v>59</v>
      </c>
      <c r="BD11" s="43" t="s">
        <v>59</v>
      </c>
      <c r="BE11" s="43" t="s">
        <v>59</v>
      </c>
      <c r="BF11" s="43" t="s">
        <v>59</v>
      </c>
      <c r="BG11" s="43" t="s">
        <v>59</v>
      </c>
      <c r="BH11" s="73" t="s">
        <v>59</v>
      </c>
      <c r="BI11" s="101"/>
      <c r="BJ11" s="16">
        <v>14</v>
      </c>
      <c r="BK11" s="99">
        <v>11</v>
      </c>
      <c r="BL11" s="99"/>
      <c r="BM11" s="99"/>
      <c r="BN11" s="18">
        <v>12</v>
      </c>
      <c r="BO11" s="18">
        <v>1</v>
      </c>
      <c r="BP11" s="18">
        <v>1</v>
      </c>
      <c r="BQ11" s="99">
        <v>11</v>
      </c>
      <c r="BR11" s="100">
        <f t="shared" si="0"/>
        <v>50</v>
      </c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</row>
    <row r="12" spans="1:254" ht="21.75" customHeight="1" thickBot="1">
      <c r="A12" s="191"/>
      <c r="B12" s="33" t="s">
        <v>65</v>
      </c>
      <c r="C12" s="95">
        <v>2</v>
      </c>
      <c r="D12" s="16">
        <v>38</v>
      </c>
      <c r="E12" s="16" t="s">
        <v>60</v>
      </c>
      <c r="F12" s="16" t="s">
        <v>60</v>
      </c>
      <c r="G12" s="16" t="s">
        <v>60</v>
      </c>
      <c r="H12" s="16" t="s">
        <v>60</v>
      </c>
      <c r="I12" s="16" t="s">
        <v>60</v>
      </c>
      <c r="J12" s="16" t="s">
        <v>60</v>
      </c>
      <c r="K12" s="16" t="s">
        <v>60</v>
      </c>
      <c r="L12" s="16" t="s">
        <v>60</v>
      </c>
      <c r="M12" s="16" t="s">
        <v>60</v>
      </c>
      <c r="N12" s="16">
        <v>16</v>
      </c>
      <c r="O12" s="16" t="s">
        <v>60</v>
      </c>
      <c r="P12" s="16" t="s">
        <v>60</v>
      </c>
      <c r="Q12" s="16" t="s">
        <v>60</v>
      </c>
      <c r="R12" s="16" t="s">
        <v>60</v>
      </c>
      <c r="S12" s="16" t="s">
        <v>60</v>
      </c>
      <c r="T12" s="16" t="s">
        <v>60</v>
      </c>
      <c r="U12" s="16" t="s">
        <v>58</v>
      </c>
      <c r="V12" s="16" t="s">
        <v>58</v>
      </c>
      <c r="W12" s="54" t="s">
        <v>61</v>
      </c>
      <c r="X12" s="44" t="s">
        <v>59</v>
      </c>
      <c r="Y12" s="44" t="s">
        <v>59</v>
      </c>
      <c r="Z12" s="44" t="s">
        <v>59</v>
      </c>
      <c r="AA12" s="44" t="s">
        <v>59</v>
      </c>
      <c r="AB12" s="50" t="s">
        <v>59</v>
      </c>
      <c r="AC12" s="50" t="s">
        <v>59</v>
      </c>
      <c r="AD12" s="187"/>
      <c r="AE12" s="36" t="s">
        <v>65</v>
      </c>
      <c r="AF12" s="95">
        <v>2</v>
      </c>
      <c r="AG12" s="16">
        <v>38</v>
      </c>
      <c r="AH12" s="18" t="s">
        <v>58</v>
      </c>
      <c r="AI12" s="18" t="s">
        <v>58</v>
      </c>
      <c r="AJ12" s="18" t="s">
        <v>58</v>
      </c>
      <c r="AK12" s="18" t="s">
        <v>58</v>
      </c>
      <c r="AL12" s="129" t="s">
        <v>105</v>
      </c>
      <c r="AM12" s="129" t="s">
        <v>105</v>
      </c>
      <c r="AN12" s="18" t="s">
        <v>103</v>
      </c>
      <c r="AO12" s="18" t="s">
        <v>103</v>
      </c>
      <c r="AP12" s="18" t="s">
        <v>103</v>
      </c>
      <c r="AQ12" s="18" t="s">
        <v>103</v>
      </c>
      <c r="AR12" s="18" t="s">
        <v>103</v>
      </c>
      <c r="AS12" s="18" t="s">
        <v>103</v>
      </c>
      <c r="AT12" s="18" t="s">
        <v>103</v>
      </c>
      <c r="AU12" s="18" t="s">
        <v>103</v>
      </c>
      <c r="AV12" s="18" t="s">
        <v>103</v>
      </c>
      <c r="AW12" s="18" t="s">
        <v>103</v>
      </c>
      <c r="AX12" s="20" t="s">
        <v>137</v>
      </c>
      <c r="AY12" s="14"/>
      <c r="AZ12" s="14"/>
      <c r="BA12" s="45" t="s">
        <v>59</v>
      </c>
      <c r="BB12" s="44" t="s">
        <v>59</v>
      </c>
      <c r="BC12" s="44" t="s">
        <v>59</v>
      </c>
      <c r="BD12" s="44" t="s">
        <v>59</v>
      </c>
      <c r="BE12" s="44" t="s">
        <v>59</v>
      </c>
      <c r="BF12" s="44" t="s">
        <v>59</v>
      </c>
      <c r="BG12" s="44" t="s">
        <v>59</v>
      </c>
      <c r="BH12" s="50" t="s">
        <v>59</v>
      </c>
      <c r="BI12" s="102"/>
      <c r="BJ12" s="16">
        <v>16</v>
      </c>
      <c r="BK12" s="19">
        <v>12</v>
      </c>
      <c r="BL12" s="19"/>
      <c r="BM12" s="19"/>
      <c r="BN12" s="18">
        <v>12</v>
      </c>
      <c r="BO12" s="18">
        <v>1</v>
      </c>
      <c r="BP12" s="18">
        <v>1</v>
      </c>
      <c r="BQ12" s="37">
        <v>14</v>
      </c>
      <c r="BR12" s="100">
        <f t="shared" si="0"/>
        <v>56</v>
      </c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</row>
    <row r="13" spans="1:254" ht="21.75" customHeight="1" thickBot="1">
      <c r="A13" s="191"/>
      <c r="B13" s="82" t="s">
        <v>66</v>
      </c>
      <c r="C13" s="96">
        <v>3</v>
      </c>
      <c r="D13" s="26">
        <v>75</v>
      </c>
      <c r="E13" s="26" t="s">
        <v>60</v>
      </c>
      <c r="F13" s="26" t="s">
        <v>60</v>
      </c>
      <c r="G13" s="26" t="s">
        <v>60</v>
      </c>
      <c r="H13" s="16" t="s">
        <v>60</v>
      </c>
      <c r="I13" s="26" t="s">
        <v>60</v>
      </c>
      <c r="J13" s="26" t="s">
        <v>60</v>
      </c>
      <c r="K13" s="26" t="s">
        <v>60</v>
      </c>
      <c r="L13" s="26" t="s">
        <v>60</v>
      </c>
      <c r="M13" s="26" t="s">
        <v>60</v>
      </c>
      <c r="N13" s="26">
        <v>16</v>
      </c>
      <c r="O13" s="26" t="s">
        <v>60</v>
      </c>
      <c r="P13" s="16" t="s">
        <v>60</v>
      </c>
      <c r="Q13" s="16" t="s">
        <v>60</v>
      </c>
      <c r="R13" s="26" t="s">
        <v>60</v>
      </c>
      <c r="S13" s="26" t="s">
        <v>60</v>
      </c>
      <c r="T13" s="26" t="s">
        <v>60</v>
      </c>
      <c r="U13" s="16" t="s">
        <v>58</v>
      </c>
      <c r="V13" s="54" t="s">
        <v>61</v>
      </c>
      <c r="W13" s="54" t="s">
        <v>61</v>
      </c>
      <c r="X13" s="45" t="s">
        <v>58</v>
      </c>
      <c r="Y13" s="45" t="s">
        <v>58</v>
      </c>
      <c r="Z13" s="115" t="s">
        <v>59</v>
      </c>
      <c r="AA13" s="115" t="s">
        <v>59</v>
      </c>
      <c r="AB13" s="116" t="s">
        <v>59</v>
      </c>
      <c r="AC13" s="116" t="s">
        <v>59</v>
      </c>
      <c r="AD13" s="187"/>
      <c r="AE13" s="33" t="s">
        <v>66</v>
      </c>
      <c r="AF13" s="96">
        <v>3</v>
      </c>
      <c r="AG13" s="26">
        <v>75</v>
      </c>
      <c r="AH13" s="18" t="s">
        <v>58</v>
      </c>
      <c r="AI13" s="18" t="s">
        <v>58</v>
      </c>
      <c r="AJ13" s="18" t="s">
        <v>58</v>
      </c>
      <c r="AK13" s="18" t="s">
        <v>58</v>
      </c>
      <c r="AL13" s="18" t="s">
        <v>103</v>
      </c>
      <c r="AM13" s="18" t="s">
        <v>103</v>
      </c>
      <c r="AN13" s="18" t="s">
        <v>103</v>
      </c>
      <c r="AO13" s="18" t="s">
        <v>103</v>
      </c>
      <c r="AP13" s="18" t="s">
        <v>103</v>
      </c>
      <c r="AQ13" s="18" t="s">
        <v>103</v>
      </c>
      <c r="AR13" s="18" t="s">
        <v>103</v>
      </c>
      <c r="AS13" s="18" t="s">
        <v>103</v>
      </c>
      <c r="AT13" s="18" t="s">
        <v>103</v>
      </c>
      <c r="AU13" s="18" t="s">
        <v>103</v>
      </c>
      <c r="AV13" s="18" t="s">
        <v>103</v>
      </c>
      <c r="AW13" s="18" t="s">
        <v>103</v>
      </c>
      <c r="AX13" s="20" t="s">
        <v>137</v>
      </c>
      <c r="AY13" s="14"/>
      <c r="AZ13" s="27"/>
      <c r="BA13" s="45" t="s">
        <v>59</v>
      </c>
      <c r="BB13" s="115" t="s">
        <v>59</v>
      </c>
      <c r="BC13" s="115" t="s">
        <v>59</v>
      </c>
      <c r="BD13" s="115" t="s">
        <v>59</v>
      </c>
      <c r="BE13" s="115" t="s">
        <v>59</v>
      </c>
      <c r="BF13" s="115" t="s">
        <v>59</v>
      </c>
      <c r="BG13" s="115" t="s">
        <v>59</v>
      </c>
      <c r="BH13" s="116" t="s">
        <v>59</v>
      </c>
      <c r="BI13" s="103"/>
      <c r="BJ13" s="26">
        <v>16</v>
      </c>
      <c r="BK13" s="28">
        <v>7</v>
      </c>
      <c r="BL13" s="28"/>
      <c r="BM13" s="28"/>
      <c r="BN13" s="18">
        <v>12</v>
      </c>
      <c r="BO13" s="18">
        <v>1</v>
      </c>
      <c r="BP13" s="18">
        <v>2</v>
      </c>
      <c r="BQ13" s="37">
        <v>12</v>
      </c>
      <c r="BR13" s="100">
        <f t="shared" si="0"/>
        <v>50</v>
      </c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</row>
    <row r="14" spans="1:254" s="30" customFormat="1" ht="33.75" customHeight="1" thickBot="1">
      <c r="A14" s="191"/>
      <c r="B14" s="34" t="s">
        <v>67</v>
      </c>
      <c r="C14" s="97">
        <v>1</v>
      </c>
      <c r="D14" s="22">
        <v>43</v>
      </c>
      <c r="E14" s="22" t="s">
        <v>60</v>
      </c>
      <c r="F14" s="22" t="s">
        <v>60</v>
      </c>
      <c r="G14" s="22" t="s">
        <v>60</v>
      </c>
      <c r="H14" s="16" t="s">
        <v>60</v>
      </c>
      <c r="I14" s="22" t="s">
        <v>60</v>
      </c>
      <c r="J14" s="22" t="s">
        <v>60</v>
      </c>
      <c r="K14" s="22" t="s">
        <v>60</v>
      </c>
      <c r="L14" s="22" t="s">
        <v>60</v>
      </c>
      <c r="M14" s="22" t="s">
        <v>60</v>
      </c>
      <c r="N14" s="22">
        <v>16</v>
      </c>
      <c r="O14" s="22" t="s">
        <v>60</v>
      </c>
      <c r="P14" s="22" t="s">
        <v>60</v>
      </c>
      <c r="Q14" s="16" t="s">
        <v>60</v>
      </c>
      <c r="R14" s="22" t="s">
        <v>60</v>
      </c>
      <c r="S14" s="22" t="s">
        <v>60</v>
      </c>
      <c r="T14" s="22" t="s">
        <v>60</v>
      </c>
      <c r="U14" s="22" t="s">
        <v>58</v>
      </c>
      <c r="V14" s="22" t="s">
        <v>58</v>
      </c>
      <c r="W14" s="54" t="s">
        <v>61</v>
      </c>
      <c r="X14" s="45" t="s">
        <v>58</v>
      </c>
      <c r="Y14" s="45" t="s">
        <v>58</v>
      </c>
      <c r="Z14" s="53" t="s">
        <v>59</v>
      </c>
      <c r="AA14" s="53" t="s">
        <v>59</v>
      </c>
      <c r="AB14" s="53" t="s">
        <v>59</v>
      </c>
      <c r="AC14" s="55" t="s">
        <v>59</v>
      </c>
      <c r="AD14" s="187"/>
      <c r="AE14" s="34" t="s">
        <v>67</v>
      </c>
      <c r="AF14" s="97">
        <v>1</v>
      </c>
      <c r="AG14" s="22">
        <v>43</v>
      </c>
      <c r="AH14" s="18" t="s">
        <v>58</v>
      </c>
      <c r="AI14" s="18" t="s">
        <v>58</v>
      </c>
      <c r="AJ14" s="18" t="s">
        <v>58</v>
      </c>
      <c r="AK14" s="18" t="s">
        <v>58</v>
      </c>
      <c r="AL14" s="18" t="s">
        <v>103</v>
      </c>
      <c r="AM14" s="18" t="s">
        <v>103</v>
      </c>
      <c r="AN14" s="18" t="s">
        <v>103</v>
      </c>
      <c r="AO14" s="18" t="s">
        <v>103</v>
      </c>
      <c r="AP14" s="18" t="s">
        <v>103</v>
      </c>
      <c r="AQ14" s="18" t="s">
        <v>103</v>
      </c>
      <c r="AR14" s="18" t="s">
        <v>103</v>
      </c>
      <c r="AS14" s="18" t="s">
        <v>103</v>
      </c>
      <c r="AT14" s="18" t="s">
        <v>103</v>
      </c>
      <c r="AU14" s="18" t="s">
        <v>103</v>
      </c>
      <c r="AV14" s="18" t="s">
        <v>103</v>
      </c>
      <c r="AW14" s="18" t="s">
        <v>103</v>
      </c>
      <c r="AX14" s="20" t="s">
        <v>137</v>
      </c>
      <c r="AY14" s="15"/>
      <c r="AZ14" s="15"/>
      <c r="BA14" s="45" t="s">
        <v>59</v>
      </c>
      <c r="BB14" s="115" t="s">
        <v>59</v>
      </c>
      <c r="BC14" s="115" t="s">
        <v>59</v>
      </c>
      <c r="BD14" s="53" t="s">
        <v>59</v>
      </c>
      <c r="BE14" s="53" t="s">
        <v>59</v>
      </c>
      <c r="BF14" s="53" t="s">
        <v>59</v>
      </c>
      <c r="BG14" s="53" t="s">
        <v>59</v>
      </c>
      <c r="BH14" s="55" t="s">
        <v>59</v>
      </c>
      <c r="BI14" s="97"/>
      <c r="BJ14" s="22">
        <v>16</v>
      </c>
      <c r="BK14" s="22">
        <v>8</v>
      </c>
      <c r="BL14" s="22"/>
      <c r="BM14" s="22"/>
      <c r="BN14" s="18">
        <v>12</v>
      </c>
      <c r="BO14" s="18">
        <v>1</v>
      </c>
      <c r="BP14" s="18">
        <v>1</v>
      </c>
      <c r="BQ14" s="37">
        <v>12</v>
      </c>
      <c r="BR14" s="100">
        <f t="shared" si="0"/>
        <v>50</v>
      </c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</row>
    <row r="15" spans="1:70" ht="33" customHeight="1" thickBot="1">
      <c r="A15" s="191"/>
      <c r="B15" s="83" t="s">
        <v>68</v>
      </c>
      <c r="C15" s="98">
        <v>1</v>
      </c>
      <c r="D15" s="23">
        <v>33</v>
      </c>
      <c r="E15" s="31" t="s">
        <v>60</v>
      </c>
      <c r="F15" s="31" t="s">
        <v>60</v>
      </c>
      <c r="G15" s="31" t="s">
        <v>60</v>
      </c>
      <c r="H15" s="17" t="s">
        <v>60</v>
      </c>
      <c r="I15" s="31" t="s">
        <v>60</v>
      </c>
      <c r="J15" s="31" t="s">
        <v>60</v>
      </c>
      <c r="K15" s="31" t="s">
        <v>60</v>
      </c>
      <c r="L15" s="31" t="s">
        <v>60</v>
      </c>
      <c r="M15" s="31" t="s">
        <v>60</v>
      </c>
      <c r="N15" s="31">
        <v>16</v>
      </c>
      <c r="O15" s="31" t="s">
        <v>60</v>
      </c>
      <c r="P15" s="31" t="s">
        <v>60</v>
      </c>
      <c r="Q15" s="17" t="s">
        <v>60</v>
      </c>
      <c r="R15" s="31" t="s">
        <v>60</v>
      </c>
      <c r="S15" s="31" t="s">
        <v>60</v>
      </c>
      <c r="T15" s="31" t="s">
        <v>60</v>
      </c>
      <c r="U15" s="31" t="s">
        <v>58</v>
      </c>
      <c r="V15" s="31" t="s">
        <v>58</v>
      </c>
      <c r="W15" s="54" t="s">
        <v>61</v>
      </c>
      <c r="X15" s="70" t="s">
        <v>58</v>
      </c>
      <c r="Y15" s="70" t="s">
        <v>58</v>
      </c>
      <c r="Z15" s="117" t="s">
        <v>59</v>
      </c>
      <c r="AA15" s="117" t="s">
        <v>59</v>
      </c>
      <c r="AB15" s="117" t="s">
        <v>59</v>
      </c>
      <c r="AC15" s="118" t="s">
        <v>59</v>
      </c>
      <c r="AD15" s="187"/>
      <c r="AE15" s="35" t="s">
        <v>68</v>
      </c>
      <c r="AF15" s="98">
        <v>1</v>
      </c>
      <c r="AG15" s="23">
        <v>33</v>
      </c>
      <c r="AH15" s="18" t="s">
        <v>58</v>
      </c>
      <c r="AI15" s="18" t="s">
        <v>58</v>
      </c>
      <c r="AJ15" s="18" t="s">
        <v>58</v>
      </c>
      <c r="AK15" s="18" t="s">
        <v>58</v>
      </c>
      <c r="AL15" s="18" t="s">
        <v>103</v>
      </c>
      <c r="AM15" s="18" t="s">
        <v>103</v>
      </c>
      <c r="AN15" s="18" t="s">
        <v>103</v>
      </c>
      <c r="AO15" s="18" t="s">
        <v>103</v>
      </c>
      <c r="AP15" s="18" t="s">
        <v>103</v>
      </c>
      <c r="AQ15" s="18" t="s">
        <v>103</v>
      </c>
      <c r="AR15" s="18" t="s">
        <v>103</v>
      </c>
      <c r="AS15" s="18" t="s">
        <v>103</v>
      </c>
      <c r="AT15" s="18" t="s">
        <v>103</v>
      </c>
      <c r="AU15" s="18" t="s">
        <v>103</v>
      </c>
      <c r="AV15" s="18" t="s">
        <v>103</v>
      </c>
      <c r="AW15" s="18" t="s">
        <v>103</v>
      </c>
      <c r="AX15" s="20" t="s">
        <v>137</v>
      </c>
      <c r="AY15" s="38"/>
      <c r="AZ15" s="21"/>
      <c r="BA15" s="70" t="s">
        <v>59</v>
      </c>
      <c r="BB15" s="117" t="s">
        <v>59</v>
      </c>
      <c r="BC15" s="117" t="s">
        <v>59</v>
      </c>
      <c r="BD15" s="117" t="s">
        <v>59</v>
      </c>
      <c r="BE15" s="117" t="s">
        <v>59</v>
      </c>
      <c r="BF15" s="117" t="s">
        <v>59</v>
      </c>
      <c r="BG15" s="117" t="s">
        <v>59</v>
      </c>
      <c r="BH15" s="118" t="s">
        <v>59</v>
      </c>
      <c r="BI15" s="104"/>
      <c r="BJ15" s="31">
        <v>16</v>
      </c>
      <c r="BK15" s="31">
        <v>8</v>
      </c>
      <c r="BL15" s="31"/>
      <c r="BM15" s="31"/>
      <c r="BN15" s="18">
        <v>12</v>
      </c>
      <c r="BO15" s="18">
        <v>1</v>
      </c>
      <c r="BP15" s="18">
        <v>1</v>
      </c>
      <c r="BQ15" s="105">
        <v>12</v>
      </c>
      <c r="BR15" s="100">
        <f t="shared" si="0"/>
        <v>50</v>
      </c>
    </row>
    <row r="16" spans="1:70" ht="6" customHeight="1" thickBot="1">
      <c r="A16" s="191"/>
      <c r="B16" s="156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8"/>
      <c r="AD16" s="187"/>
      <c r="AE16" s="159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1"/>
    </row>
    <row r="17" spans="1:254" s="48" customFormat="1" ht="21.75" customHeight="1" thickBot="1">
      <c r="A17" s="191"/>
      <c r="B17" s="86" t="s">
        <v>83</v>
      </c>
      <c r="C17" s="65">
        <v>2</v>
      </c>
      <c r="D17" s="45">
        <v>77</v>
      </c>
      <c r="E17" s="45" t="s">
        <v>60</v>
      </c>
      <c r="F17" s="45" t="s">
        <v>60</v>
      </c>
      <c r="G17" s="45" t="s">
        <v>60</v>
      </c>
      <c r="H17" s="45" t="s">
        <v>60</v>
      </c>
      <c r="I17" s="45" t="s">
        <v>60</v>
      </c>
      <c r="J17" s="45" t="s">
        <v>60</v>
      </c>
      <c r="K17" s="45" t="s">
        <v>60</v>
      </c>
      <c r="L17" s="45" t="s">
        <v>60</v>
      </c>
      <c r="M17" s="45" t="s">
        <v>60</v>
      </c>
      <c r="N17" s="45">
        <v>16</v>
      </c>
      <c r="O17" s="45" t="s">
        <v>60</v>
      </c>
      <c r="P17" s="45" t="s">
        <v>60</v>
      </c>
      <c r="Q17" s="45" t="s">
        <v>60</v>
      </c>
      <c r="R17" s="45" t="s">
        <v>60</v>
      </c>
      <c r="S17" s="45" t="s">
        <v>60</v>
      </c>
      <c r="T17" s="45" t="s">
        <v>60</v>
      </c>
      <c r="U17" s="136" t="s">
        <v>58</v>
      </c>
      <c r="V17" s="136" t="s">
        <v>58</v>
      </c>
      <c r="W17" s="45" t="s">
        <v>61</v>
      </c>
      <c r="X17" s="136" t="s">
        <v>58</v>
      </c>
      <c r="Y17" s="136" t="s">
        <v>58</v>
      </c>
      <c r="Z17" s="45" t="s">
        <v>59</v>
      </c>
      <c r="AA17" s="45" t="s">
        <v>59</v>
      </c>
      <c r="AB17" s="45" t="s">
        <v>59</v>
      </c>
      <c r="AC17" s="72" t="s">
        <v>59</v>
      </c>
      <c r="AD17" s="187"/>
      <c r="AE17" s="75" t="s">
        <v>83</v>
      </c>
      <c r="AF17" s="45">
        <v>2</v>
      </c>
      <c r="AG17" s="45">
        <v>77</v>
      </c>
      <c r="AH17" s="18" t="s">
        <v>60</v>
      </c>
      <c r="AI17" s="18" t="s">
        <v>60</v>
      </c>
      <c r="AJ17" s="45" t="s">
        <v>60</v>
      </c>
      <c r="AK17" s="45" t="s">
        <v>60</v>
      </c>
      <c r="AL17" s="45" t="s">
        <v>60</v>
      </c>
      <c r="AM17" s="45" t="s">
        <v>60</v>
      </c>
      <c r="AN17" s="45" t="s">
        <v>60</v>
      </c>
      <c r="AO17" s="45" t="s">
        <v>60</v>
      </c>
      <c r="AP17" s="45" t="s">
        <v>60</v>
      </c>
      <c r="AQ17" s="45">
        <v>14</v>
      </c>
      <c r="AR17" s="45" t="s">
        <v>60</v>
      </c>
      <c r="AS17" s="45" t="s">
        <v>60</v>
      </c>
      <c r="AT17" s="45" t="s">
        <v>60</v>
      </c>
      <c r="AU17" s="45" t="s">
        <v>60</v>
      </c>
      <c r="AV17" s="20" t="s">
        <v>58</v>
      </c>
      <c r="AW17" s="20" t="s">
        <v>58</v>
      </c>
      <c r="AX17" s="20" t="s">
        <v>58</v>
      </c>
      <c r="AY17" s="76" t="s">
        <v>58</v>
      </c>
      <c r="AZ17" s="45" t="s">
        <v>61</v>
      </c>
      <c r="BA17" s="45" t="s">
        <v>59</v>
      </c>
      <c r="BB17" s="45" t="s">
        <v>59</v>
      </c>
      <c r="BC17" s="45" t="s">
        <v>59</v>
      </c>
      <c r="BD17" s="45" t="s">
        <v>59</v>
      </c>
      <c r="BE17" s="45" t="s">
        <v>59</v>
      </c>
      <c r="BF17" s="45" t="s">
        <v>59</v>
      </c>
      <c r="BG17" s="45" t="s">
        <v>59</v>
      </c>
      <c r="BH17" s="72" t="s">
        <v>59</v>
      </c>
      <c r="BI17" s="90"/>
      <c r="BJ17" s="45">
        <v>30</v>
      </c>
      <c r="BK17" s="45">
        <v>8</v>
      </c>
      <c r="BL17" s="45"/>
      <c r="BM17" s="45"/>
      <c r="BN17" s="45"/>
      <c r="BO17" s="45"/>
      <c r="BP17" s="45">
        <v>2</v>
      </c>
      <c r="BQ17" s="45">
        <v>12</v>
      </c>
      <c r="BR17" s="72">
        <f>SUM(BJ17:BQ17)</f>
        <v>52</v>
      </c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</row>
    <row r="18" spans="1:254" s="48" customFormat="1" ht="21.75" customHeight="1" thickBot="1">
      <c r="A18" s="191"/>
      <c r="B18" s="87" t="s">
        <v>80</v>
      </c>
      <c r="C18" s="49">
        <v>1</v>
      </c>
      <c r="D18" s="44">
        <v>35</v>
      </c>
      <c r="E18" s="44" t="s">
        <v>60</v>
      </c>
      <c r="F18" s="44" t="s">
        <v>60</v>
      </c>
      <c r="G18" s="44" t="s">
        <v>60</v>
      </c>
      <c r="H18" s="44" t="s">
        <v>60</v>
      </c>
      <c r="I18" s="44" t="s">
        <v>60</v>
      </c>
      <c r="J18" s="44" t="s">
        <v>60</v>
      </c>
      <c r="K18" s="44" t="s">
        <v>60</v>
      </c>
      <c r="L18" s="44" t="s">
        <v>60</v>
      </c>
      <c r="M18" s="44" t="s">
        <v>60</v>
      </c>
      <c r="N18" s="44">
        <v>16</v>
      </c>
      <c r="O18" s="44" t="s">
        <v>60</v>
      </c>
      <c r="P18" s="44" t="s">
        <v>60</v>
      </c>
      <c r="Q18" s="44" t="s">
        <v>60</v>
      </c>
      <c r="R18" s="44" t="s">
        <v>60</v>
      </c>
      <c r="S18" s="44" t="s">
        <v>60</v>
      </c>
      <c r="T18" s="44" t="s">
        <v>60</v>
      </c>
      <c r="U18" s="31" t="s">
        <v>58</v>
      </c>
      <c r="V18" s="31" t="s">
        <v>58</v>
      </c>
      <c r="W18" s="44" t="s">
        <v>61</v>
      </c>
      <c r="X18" s="31" t="s">
        <v>58</v>
      </c>
      <c r="Y18" s="31" t="s">
        <v>58</v>
      </c>
      <c r="Z18" s="44" t="s">
        <v>59</v>
      </c>
      <c r="AA18" s="44" t="s">
        <v>59</v>
      </c>
      <c r="AB18" s="44" t="s">
        <v>59</v>
      </c>
      <c r="AC18" s="50" t="s">
        <v>59</v>
      </c>
      <c r="AD18" s="187"/>
      <c r="AE18" s="77" t="s">
        <v>80</v>
      </c>
      <c r="AF18" s="44">
        <v>1</v>
      </c>
      <c r="AG18" s="44">
        <v>35</v>
      </c>
      <c r="AH18" s="16" t="s">
        <v>60</v>
      </c>
      <c r="AI18" s="16" t="s">
        <v>60</v>
      </c>
      <c r="AJ18" s="44" t="s">
        <v>60</v>
      </c>
      <c r="AK18" s="44" t="s">
        <v>60</v>
      </c>
      <c r="AL18" s="44" t="s">
        <v>60</v>
      </c>
      <c r="AM18" s="44" t="s">
        <v>60</v>
      </c>
      <c r="AN18" s="44" t="s">
        <v>60</v>
      </c>
      <c r="AO18" s="44" t="s">
        <v>60</v>
      </c>
      <c r="AP18" s="44" t="s">
        <v>60</v>
      </c>
      <c r="AQ18" s="44">
        <v>14</v>
      </c>
      <c r="AR18" s="44" t="s">
        <v>60</v>
      </c>
      <c r="AS18" s="44" t="s">
        <v>60</v>
      </c>
      <c r="AT18" s="44" t="s">
        <v>60</v>
      </c>
      <c r="AU18" s="44" t="s">
        <v>60</v>
      </c>
      <c r="AV18" s="20" t="s">
        <v>58</v>
      </c>
      <c r="AW18" s="20" t="s">
        <v>58</v>
      </c>
      <c r="AX18" s="14" t="s">
        <v>58</v>
      </c>
      <c r="AY18" s="15" t="s">
        <v>58</v>
      </c>
      <c r="AZ18" s="44" t="s">
        <v>61</v>
      </c>
      <c r="BA18" s="44" t="s">
        <v>59</v>
      </c>
      <c r="BB18" s="44" t="s">
        <v>59</v>
      </c>
      <c r="BC18" s="44" t="s">
        <v>59</v>
      </c>
      <c r="BD18" s="44" t="s">
        <v>59</v>
      </c>
      <c r="BE18" s="44" t="s">
        <v>59</v>
      </c>
      <c r="BF18" s="44" t="s">
        <v>59</v>
      </c>
      <c r="BG18" s="44" t="s">
        <v>59</v>
      </c>
      <c r="BH18" s="50" t="s">
        <v>59</v>
      </c>
      <c r="BI18" s="106"/>
      <c r="BJ18" s="45">
        <v>30</v>
      </c>
      <c r="BK18" s="44">
        <v>8</v>
      </c>
      <c r="BL18" s="44"/>
      <c r="BM18" s="44"/>
      <c r="BN18" s="44"/>
      <c r="BO18" s="44"/>
      <c r="BP18" s="45">
        <v>2</v>
      </c>
      <c r="BQ18" s="44">
        <v>12</v>
      </c>
      <c r="BR18" s="72">
        <f aca="true" t="shared" si="1" ref="BR18:BR25">SUM(BJ18:BQ18)</f>
        <v>52</v>
      </c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</row>
    <row r="19" spans="1:254" s="48" customFormat="1" ht="21.75" customHeight="1" thickBot="1">
      <c r="A19" s="191"/>
      <c r="B19" s="87" t="s">
        <v>69</v>
      </c>
      <c r="C19" s="49">
        <v>2</v>
      </c>
      <c r="D19" s="44">
        <v>45</v>
      </c>
      <c r="E19" s="44" t="s">
        <v>60</v>
      </c>
      <c r="F19" s="44" t="s">
        <v>60</v>
      </c>
      <c r="G19" s="44" t="s">
        <v>60</v>
      </c>
      <c r="H19" s="44" t="s">
        <v>60</v>
      </c>
      <c r="I19" s="44" t="s">
        <v>60</v>
      </c>
      <c r="J19" s="44" t="s">
        <v>60</v>
      </c>
      <c r="K19" s="44" t="s">
        <v>60</v>
      </c>
      <c r="L19" s="44" t="s">
        <v>60</v>
      </c>
      <c r="M19" s="44" t="s">
        <v>60</v>
      </c>
      <c r="N19" s="44">
        <v>16</v>
      </c>
      <c r="O19" s="44" t="s">
        <v>60</v>
      </c>
      <c r="P19" s="44" t="s">
        <v>60</v>
      </c>
      <c r="Q19" s="44" t="s">
        <v>60</v>
      </c>
      <c r="R19" s="44" t="s">
        <v>60</v>
      </c>
      <c r="S19" s="44" t="s">
        <v>60</v>
      </c>
      <c r="T19" s="44" t="s">
        <v>60</v>
      </c>
      <c r="U19" s="31" t="s">
        <v>58</v>
      </c>
      <c r="V19" s="31" t="s">
        <v>58</v>
      </c>
      <c r="W19" s="44" t="s">
        <v>61</v>
      </c>
      <c r="X19" s="44" t="s">
        <v>59</v>
      </c>
      <c r="Y19" s="44" t="s">
        <v>59</v>
      </c>
      <c r="Z19" s="44" t="s">
        <v>59</v>
      </c>
      <c r="AA19" s="44" t="s">
        <v>59</v>
      </c>
      <c r="AB19" s="44" t="s">
        <v>59</v>
      </c>
      <c r="AC19" s="50" t="s">
        <v>59</v>
      </c>
      <c r="AD19" s="187"/>
      <c r="AE19" s="77" t="s">
        <v>69</v>
      </c>
      <c r="AF19" s="44">
        <v>2</v>
      </c>
      <c r="AG19" s="44">
        <v>45</v>
      </c>
      <c r="AH19" s="16" t="s">
        <v>60</v>
      </c>
      <c r="AI19" s="16" t="s">
        <v>60</v>
      </c>
      <c r="AJ19" s="44" t="s">
        <v>60</v>
      </c>
      <c r="AK19" s="44" t="s">
        <v>60</v>
      </c>
      <c r="AL19" s="44" t="s">
        <v>60</v>
      </c>
      <c r="AM19" s="44" t="s">
        <v>60</v>
      </c>
      <c r="AN19" s="44" t="s">
        <v>60</v>
      </c>
      <c r="AO19" s="44" t="s">
        <v>60</v>
      </c>
      <c r="AP19" s="44" t="s">
        <v>60</v>
      </c>
      <c r="AQ19" s="44">
        <v>13</v>
      </c>
      <c r="AR19" s="44" t="s">
        <v>60</v>
      </c>
      <c r="AS19" s="44" t="s">
        <v>60</v>
      </c>
      <c r="AT19" s="44" t="s">
        <v>60</v>
      </c>
      <c r="AU19" s="14" t="s">
        <v>58</v>
      </c>
      <c r="AV19" s="14" t="s">
        <v>58</v>
      </c>
      <c r="AW19" s="15" t="s">
        <v>58</v>
      </c>
      <c r="AX19" s="14" t="s">
        <v>58</v>
      </c>
      <c r="AY19" s="15" t="s">
        <v>58</v>
      </c>
      <c r="AZ19" s="44" t="s">
        <v>61</v>
      </c>
      <c r="BA19" s="44" t="s">
        <v>59</v>
      </c>
      <c r="BB19" s="44" t="s">
        <v>59</v>
      </c>
      <c r="BC19" s="44" t="s">
        <v>59</v>
      </c>
      <c r="BD19" s="44" t="s">
        <v>59</v>
      </c>
      <c r="BE19" s="44" t="s">
        <v>59</v>
      </c>
      <c r="BF19" s="44" t="s">
        <v>59</v>
      </c>
      <c r="BG19" s="44" t="s">
        <v>59</v>
      </c>
      <c r="BH19" s="50" t="s">
        <v>59</v>
      </c>
      <c r="BI19" s="106"/>
      <c r="BJ19" s="45">
        <v>29</v>
      </c>
      <c r="BK19" s="44">
        <v>7</v>
      </c>
      <c r="BL19" s="44"/>
      <c r="BM19" s="44"/>
      <c r="BN19" s="44"/>
      <c r="BO19" s="44"/>
      <c r="BP19" s="45">
        <v>2</v>
      </c>
      <c r="BQ19" s="44">
        <v>14</v>
      </c>
      <c r="BR19" s="72">
        <f t="shared" si="1"/>
        <v>52</v>
      </c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  <c r="IT19" s="47"/>
    </row>
    <row r="20" spans="1:254" s="48" customFormat="1" ht="21.75" customHeight="1" thickBot="1">
      <c r="A20" s="191"/>
      <c r="B20" s="87" t="s">
        <v>84</v>
      </c>
      <c r="C20" s="49">
        <v>2</v>
      </c>
      <c r="D20" s="44">
        <v>64</v>
      </c>
      <c r="E20" s="43">
        <f>-BK207</f>
        <v>0</v>
      </c>
      <c r="F20" s="43" t="s">
        <v>60</v>
      </c>
      <c r="G20" s="44" t="s">
        <v>60</v>
      </c>
      <c r="H20" s="42" t="s">
        <v>60</v>
      </c>
      <c r="I20" s="42" t="s">
        <v>60</v>
      </c>
      <c r="J20" s="42" t="s">
        <v>60</v>
      </c>
      <c r="K20" s="42" t="s">
        <v>60</v>
      </c>
      <c r="L20" s="44" t="s">
        <v>60</v>
      </c>
      <c r="M20" s="44" t="s">
        <v>60</v>
      </c>
      <c r="N20" s="44">
        <v>16</v>
      </c>
      <c r="O20" s="44" t="s">
        <v>60</v>
      </c>
      <c r="P20" s="44" t="s">
        <v>60</v>
      </c>
      <c r="Q20" s="43" t="s">
        <v>60</v>
      </c>
      <c r="R20" s="44" t="s">
        <v>60</v>
      </c>
      <c r="S20" s="44" t="s">
        <v>60</v>
      </c>
      <c r="T20" s="44" t="s">
        <v>60</v>
      </c>
      <c r="U20" s="31" t="s">
        <v>58</v>
      </c>
      <c r="V20" s="31" t="s">
        <v>58</v>
      </c>
      <c r="W20" s="44" t="s">
        <v>61</v>
      </c>
      <c r="X20" s="31" t="s">
        <v>58</v>
      </c>
      <c r="Y20" s="31" t="s">
        <v>58</v>
      </c>
      <c r="Z20" s="31" t="s">
        <v>58</v>
      </c>
      <c r="AA20" s="44" t="s">
        <v>59</v>
      </c>
      <c r="AB20" s="50" t="s">
        <v>59</v>
      </c>
      <c r="AC20" s="50" t="s">
        <v>59</v>
      </c>
      <c r="AD20" s="187"/>
      <c r="AE20" s="77" t="s">
        <v>84</v>
      </c>
      <c r="AF20" s="44">
        <v>2</v>
      </c>
      <c r="AG20" s="44">
        <v>64</v>
      </c>
      <c r="AH20" s="16" t="s">
        <v>60</v>
      </c>
      <c r="AI20" s="16" t="s">
        <v>60</v>
      </c>
      <c r="AJ20" s="44" t="s">
        <v>60</v>
      </c>
      <c r="AK20" s="44" t="s">
        <v>60</v>
      </c>
      <c r="AL20" s="44" t="s">
        <v>60</v>
      </c>
      <c r="AM20" s="44" t="s">
        <v>60</v>
      </c>
      <c r="AN20" s="44" t="s">
        <v>60</v>
      </c>
      <c r="AO20" s="44" t="s">
        <v>60</v>
      </c>
      <c r="AP20" s="44" t="s">
        <v>60</v>
      </c>
      <c r="AQ20" s="44">
        <v>16</v>
      </c>
      <c r="AR20" s="44" t="s">
        <v>60</v>
      </c>
      <c r="AS20" s="44" t="s">
        <v>60</v>
      </c>
      <c r="AT20" s="44" t="s">
        <v>60</v>
      </c>
      <c r="AU20" s="44" t="s">
        <v>60</v>
      </c>
      <c r="AV20" s="44" t="s">
        <v>60</v>
      </c>
      <c r="AW20" s="44" t="s">
        <v>60</v>
      </c>
      <c r="AX20" s="14" t="s">
        <v>58</v>
      </c>
      <c r="AY20" s="15" t="s">
        <v>58</v>
      </c>
      <c r="AZ20" s="44" t="s">
        <v>61</v>
      </c>
      <c r="BA20" s="44" t="s">
        <v>59</v>
      </c>
      <c r="BB20" s="44" t="s">
        <v>59</v>
      </c>
      <c r="BC20" s="44" t="s">
        <v>59</v>
      </c>
      <c r="BD20" s="44" t="s">
        <v>59</v>
      </c>
      <c r="BE20" s="44" t="s">
        <v>59</v>
      </c>
      <c r="BF20" s="44" t="s">
        <v>59</v>
      </c>
      <c r="BG20" s="44" t="s">
        <v>59</v>
      </c>
      <c r="BH20" s="50" t="s">
        <v>59</v>
      </c>
      <c r="BI20" s="106"/>
      <c r="BJ20" s="45">
        <v>32</v>
      </c>
      <c r="BK20" s="44">
        <v>7</v>
      </c>
      <c r="BL20" s="44"/>
      <c r="BM20" s="44"/>
      <c r="BN20" s="44"/>
      <c r="BO20" s="44"/>
      <c r="BP20" s="45">
        <v>2</v>
      </c>
      <c r="BQ20" s="44">
        <v>11</v>
      </c>
      <c r="BR20" s="72">
        <f t="shared" si="1"/>
        <v>52</v>
      </c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 s="47"/>
    </row>
    <row r="21" spans="1:254" s="48" customFormat="1" ht="21.75" customHeight="1" thickBot="1">
      <c r="A21" s="191"/>
      <c r="B21" s="87" t="s">
        <v>81</v>
      </c>
      <c r="C21" s="49">
        <v>1</v>
      </c>
      <c r="D21" s="44">
        <v>34</v>
      </c>
      <c r="E21" s="130" t="s">
        <v>106</v>
      </c>
      <c r="F21" s="43" t="s">
        <v>60</v>
      </c>
      <c r="G21" s="44" t="s">
        <v>60</v>
      </c>
      <c r="H21" s="42" t="s">
        <v>60</v>
      </c>
      <c r="I21" s="42" t="s">
        <v>60</v>
      </c>
      <c r="J21" s="42" t="s">
        <v>60</v>
      </c>
      <c r="K21" s="42" t="s">
        <v>60</v>
      </c>
      <c r="L21" s="44" t="s">
        <v>60</v>
      </c>
      <c r="M21" s="44" t="s">
        <v>60</v>
      </c>
      <c r="N21" s="44">
        <v>16</v>
      </c>
      <c r="O21" s="44" t="s">
        <v>60</v>
      </c>
      <c r="P21" s="44" t="s">
        <v>60</v>
      </c>
      <c r="Q21" s="43" t="s">
        <v>60</v>
      </c>
      <c r="R21" s="44" t="s">
        <v>60</v>
      </c>
      <c r="S21" s="44" t="s">
        <v>60</v>
      </c>
      <c r="T21" s="44" t="s">
        <v>60</v>
      </c>
      <c r="U21" s="31" t="s">
        <v>58</v>
      </c>
      <c r="V21" s="31" t="s">
        <v>58</v>
      </c>
      <c r="W21" s="44" t="s">
        <v>61</v>
      </c>
      <c r="X21" s="31" t="s">
        <v>58</v>
      </c>
      <c r="Y21" s="31" t="s">
        <v>58</v>
      </c>
      <c r="Z21" s="31" t="s">
        <v>58</v>
      </c>
      <c r="AA21" s="44" t="s">
        <v>59</v>
      </c>
      <c r="AB21" s="50" t="s">
        <v>59</v>
      </c>
      <c r="AC21" s="50" t="s">
        <v>59</v>
      </c>
      <c r="AD21" s="187"/>
      <c r="AE21" s="78" t="s">
        <v>81</v>
      </c>
      <c r="AF21" s="42">
        <v>1</v>
      </c>
      <c r="AG21" s="43">
        <v>34</v>
      </c>
      <c r="AH21" s="13" t="s">
        <v>60</v>
      </c>
      <c r="AI21" s="13" t="s">
        <v>60</v>
      </c>
      <c r="AJ21" s="43" t="s">
        <v>60</v>
      </c>
      <c r="AK21" s="43" t="s">
        <v>60</v>
      </c>
      <c r="AL21" s="43" t="s">
        <v>60</v>
      </c>
      <c r="AM21" s="43" t="s">
        <v>60</v>
      </c>
      <c r="AN21" s="43" t="s">
        <v>60</v>
      </c>
      <c r="AO21" s="43" t="s">
        <v>60</v>
      </c>
      <c r="AP21" s="43" t="s">
        <v>60</v>
      </c>
      <c r="AQ21" s="43">
        <v>16</v>
      </c>
      <c r="AR21" s="43" t="s">
        <v>60</v>
      </c>
      <c r="AS21" s="43" t="s">
        <v>60</v>
      </c>
      <c r="AT21" s="43" t="s">
        <v>60</v>
      </c>
      <c r="AU21" s="43" t="s">
        <v>60</v>
      </c>
      <c r="AV21" s="43" t="s">
        <v>60</v>
      </c>
      <c r="AW21" s="43" t="s">
        <v>60</v>
      </c>
      <c r="AX21" s="24" t="s">
        <v>58</v>
      </c>
      <c r="AY21" s="38" t="s">
        <v>58</v>
      </c>
      <c r="AZ21" s="43" t="s">
        <v>61</v>
      </c>
      <c r="BA21" s="44" t="s">
        <v>59</v>
      </c>
      <c r="BB21" s="43" t="s">
        <v>59</v>
      </c>
      <c r="BC21" s="43" t="s">
        <v>59</v>
      </c>
      <c r="BD21" s="43" t="s">
        <v>59</v>
      </c>
      <c r="BE21" s="43" t="s">
        <v>59</v>
      </c>
      <c r="BF21" s="43" t="s">
        <v>59</v>
      </c>
      <c r="BG21" s="43" t="s">
        <v>59</v>
      </c>
      <c r="BH21" s="73" t="s">
        <v>59</v>
      </c>
      <c r="BI21" s="107"/>
      <c r="BJ21" s="45">
        <v>32</v>
      </c>
      <c r="BK21" s="46">
        <v>7</v>
      </c>
      <c r="BL21" s="46"/>
      <c r="BM21" s="46"/>
      <c r="BN21" s="46"/>
      <c r="BO21" s="46"/>
      <c r="BP21" s="45">
        <v>2</v>
      </c>
      <c r="BQ21" s="46">
        <v>11</v>
      </c>
      <c r="BR21" s="72">
        <f t="shared" si="1"/>
        <v>52</v>
      </c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  <c r="IT21" s="47"/>
    </row>
    <row r="22" spans="1:254" s="48" customFormat="1" ht="21.75" customHeight="1" thickBot="1">
      <c r="A22" s="191"/>
      <c r="B22" s="87" t="s">
        <v>70</v>
      </c>
      <c r="C22" s="49">
        <v>2</v>
      </c>
      <c r="D22" s="44">
        <v>41</v>
      </c>
      <c r="E22" s="43" t="s">
        <v>60</v>
      </c>
      <c r="F22" s="43" t="s">
        <v>60</v>
      </c>
      <c r="G22" s="44" t="s">
        <v>60</v>
      </c>
      <c r="H22" s="42" t="s">
        <v>60</v>
      </c>
      <c r="I22" s="42" t="s">
        <v>60</v>
      </c>
      <c r="J22" s="42" t="s">
        <v>60</v>
      </c>
      <c r="K22" s="42" t="s">
        <v>60</v>
      </c>
      <c r="L22" s="44" t="s">
        <v>60</v>
      </c>
      <c r="M22" s="44" t="s">
        <v>60</v>
      </c>
      <c r="N22" s="44">
        <v>16</v>
      </c>
      <c r="O22" s="44" t="s">
        <v>60</v>
      </c>
      <c r="P22" s="44" t="s">
        <v>60</v>
      </c>
      <c r="Q22" s="43" t="s">
        <v>60</v>
      </c>
      <c r="R22" s="44" t="s">
        <v>60</v>
      </c>
      <c r="S22" s="44" t="s">
        <v>60</v>
      </c>
      <c r="T22" s="44" t="s">
        <v>60</v>
      </c>
      <c r="U22" s="31" t="s">
        <v>58</v>
      </c>
      <c r="V22" s="31" t="s">
        <v>58</v>
      </c>
      <c r="W22" s="44" t="s">
        <v>61</v>
      </c>
      <c r="X22" s="31" t="s">
        <v>58</v>
      </c>
      <c r="Y22" s="31" t="s">
        <v>58</v>
      </c>
      <c r="Z22" s="44" t="s">
        <v>59</v>
      </c>
      <c r="AA22" s="44" t="s">
        <v>59</v>
      </c>
      <c r="AB22" s="50" t="s">
        <v>59</v>
      </c>
      <c r="AC22" s="50" t="s">
        <v>59</v>
      </c>
      <c r="AD22" s="187"/>
      <c r="AE22" s="77" t="s">
        <v>70</v>
      </c>
      <c r="AF22" s="49">
        <v>2</v>
      </c>
      <c r="AG22" s="44">
        <v>41</v>
      </c>
      <c r="AH22" s="16" t="s">
        <v>60</v>
      </c>
      <c r="AI22" s="16" t="s">
        <v>60</v>
      </c>
      <c r="AJ22" s="43" t="s">
        <v>60</v>
      </c>
      <c r="AK22" s="43" t="s">
        <v>60</v>
      </c>
      <c r="AL22" s="43" t="s">
        <v>60</v>
      </c>
      <c r="AM22" s="43" t="s">
        <v>60</v>
      </c>
      <c r="AN22" s="43" t="s">
        <v>60</v>
      </c>
      <c r="AO22" s="43" t="s">
        <v>60</v>
      </c>
      <c r="AP22" s="43" t="s">
        <v>60</v>
      </c>
      <c r="AQ22" s="43">
        <v>16</v>
      </c>
      <c r="AR22" s="43" t="s">
        <v>60</v>
      </c>
      <c r="AS22" s="43" t="s">
        <v>60</v>
      </c>
      <c r="AT22" s="43" t="s">
        <v>60</v>
      </c>
      <c r="AU22" s="43" t="s">
        <v>60</v>
      </c>
      <c r="AV22" s="43" t="s">
        <v>60</v>
      </c>
      <c r="AW22" s="43" t="s">
        <v>60</v>
      </c>
      <c r="AX22" s="24" t="s">
        <v>58</v>
      </c>
      <c r="AY22" s="38" t="s">
        <v>58</v>
      </c>
      <c r="AZ22" s="44" t="s">
        <v>61</v>
      </c>
      <c r="BA22" s="44" t="s">
        <v>59</v>
      </c>
      <c r="BB22" s="44" t="s">
        <v>59</v>
      </c>
      <c r="BC22" s="44" t="s">
        <v>59</v>
      </c>
      <c r="BD22" s="44" t="s">
        <v>59</v>
      </c>
      <c r="BE22" s="44" t="s">
        <v>59</v>
      </c>
      <c r="BF22" s="44" t="s">
        <v>59</v>
      </c>
      <c r="BG22" s="44" t="s">
        <v>59</v>
      </c>
      <c r="BH22" s="50" t="s">
        <v>59</v>
      </c>
      <c r="BI22" s="108"/>
      <c r="BJ22" s="45">
        <v>32</v>
      </c>
      <c r="BK22" s="51">
        <v>6</v>
      </c>
      <c r="BL22" s="51"/>
      <c r="BM22" s="51"/>
      <c r="BN22" s="51"/>
      <c r="BO22" s="51"/>
      <c r="BP22" s="45">
        <v>2</v>
      </c>
      <c r="BQ22" s="46">
        <v>12</v>
      </c>
      <c r="BR22" s="72">
        <f t="shared" si="1"/>
        <v>52</v>
      </c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  <c r="IT22" s="47"/>
    </row>
    <row r="23" spans="1:254" s="48" customFormat="1" ht="21.75" customHeight="1" thickBot="1">
      <c r="A23" s="191"/>
      <c r="B23" s="87" t="s">
        <v>73</v>
      </c>
      <c r="C23" s="49">
        <v>3</v>
      </c>
      <c r="D23" s="44">
        <v>67</v>
      </c>
      <c r="E23" s="43" t="s">
        <v>60</v>
      </c>
      <c r="F23" s="43" t="s">
        <v>60</v>
      </c>
      <c r="G23" s="44" t="s">
        <v>60</v>
      </c>
      <c r="H23" s="42" t="s">
        <v>60</v>
      </c>
      <c r="I23" s="42" t="s">
        <v>60</v>
      </c>
      <c r="J23" s="42" t="s">
        <v>60</v>
      </c>
      <c r="K23" s="42" t="s">
        <v>60</v>
      </c>
      <c r="L23" s="44" t="s">
        <v>60</v>
      </c>
      <c r="M23" s="44" t="s">
        <v>60</v>
      </c>
      <c r="N23" s="44">
        <v>15</v>
      </c>
      <c r="O23" s="44" t="s">
        <v>60</v>
      </c>
      <c r="P23" s="44" t="s">
        <v>60</v>
      </c>
      <c r="Q23" s="43" t="s">
        <v>60</v>
      </c>
      <c r="R23" s="44" t="s">
        <v>60</v>
      </c>
      <c r="S23" s="44" t="s">
        <v>60</v>
      </c>
      <c r="T23" s="31" t="s">
        <v>58</v>
      </c>
      <c r="U23" s="31" t="s">
        <v>58</v>
      </c>
      <c r="V23" s="31" t="s">
        <v>58</v>
      </c>
      <c r="W23" s="44" t="s">
        <v>61</v>
      </c>
      <c r="X23" s="31" t="s">
        <v>58</v>
      </c>
      <c r="Y23" s="31" t="s">
        <v>58</v>
      </c>
      <c r="Z23" s="44" t="s">
        <v>59</v>
      </c>
      <c r="AA23" s="44" t="s">
        <v>59</v>
      </c>
      <c r="AB23" s="50" t="s">
        <v>59</v>
      </c>
      <c r="AC23" s="50" t="s">
        <v>59</v>
      </c>
      <c r="AD23" s="187"/>
      <c r="AE23" s="77" t="s">
        <v>73</v>
      </c>
      <c r="AF23" s="49">
        <v>3</v>
      </c>
      <c r="AG23" s="44">
        <v>67</v>
      </c>
      <c r="AH23" s="26" t="s">
        <v>60</v>
      </c>
      <c r="AI23" s="26" t="s">
        <v>60</v>
      </c>
      <c r="AJ23" s="43" t="s">
        <v>60</v>
      </c>
      <c r="AK23" s="43" t="s">
        <v>60</v>
      </c>
      <c r="AL23" s="43" t="s">
        <v>60</v>
      </c>
      <c r="AM23" s="43" t="s">
        <v>60</v>
      </c>
      <c r="AN23" s="43" t="s">
        <v>60</v>
      </c>
      <c r="AO23" s="43" t="s">
        <v>60</v>
      </c>
      <c r="AP23" s="43" t="s">
        <v>60</v>
      </c>
      <c r="AQ23" s="43">
        <v>14</v>
      </c>
      <c r="AR23" s="43" t="s">
        <v>60</v>
      </c>
      <c r="AS23" s="43" t="s">
        <v>60</v>
      </c>
      <c r="AT23" s="43" t="s">
        <v>60</v>
      </c>
      <c r="AU23" s="43" t="s">
        <v>60</v>
      </c>
      <c r="AV23" s="24" t="s">
        <v>58</v>
      </c>
      <c r="AW23" s="24" t="s">
        <v>58</v>
      </c>
      <c r="AX23" s="24" t="s">
        <v>58</v>
      </c>
      <c r="AY23" s="38" t="s">
        <v>58</v>
      </c>
      <c r="AZ23" s="44" t="s">
        <v>61</v>
      </c>
      <c r="BA23" s="44" t="s">
        <v>59</v>
      </c>
      <c r="BB23" s="44" t="s">
        <v>59</v>
      </c>
      <c r="BC23" s="44" t="s">
        <v>59</v>
      </c>
      <c r="BD23" s="44" t="s">
        <v>59</v>
      </c>
      <c r="BE23" s="44" t="s">
        <v>59</v>
      </c>
      <c r="BF23" s="44" t="s">
        <v>59</v>
      </c>
      <c r="BG23" s="44" t="s">
        <v>59</v>
      </c>
      <c r="BH23" s="50" t="s">
        <v>59</v>
      </c>
      <c r="BI23" s="108"/>
      <c r="BJ23" s="45">
        <v>29</v>
      </c>
      <c r="BK23" s="51">
        <v>9</v>
      </c>
      <c r="BL23" s="51"/>
      <c r="BM23" s="51"/>
      <c r="BN23" s="51"/>
      <c r="BO23" s="51"/>
      <c r="BP23" s="45">
        <v>2</v>
      </c>
      <c r="BQ23" s="46">
        <v>12</v>
      </c>
      <c r="BR23" s="72">
        <f t="shared" si="1"/>
        <v>52</v>
      </c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 s="47"/>
    </row>
    <row r="24" spans="1:254" s="59" customFormat="1" ht="30" customHeight="1" thickBot="1">
      <c r="A24" s="191"/>
      <c r="B24" s="88" t="s">
        <v>74</v>
      </c>
      <c r="C24" s="52">
        <v>1</v>
      </c>
      <c r="D24" s="53">
        <v>36</v>
      </c>
      <c r="E24" s="43" t="s">
        <v>60</v>
      </c>
      <c r="F24" s="43" t="s">
        <v>60</v>
      </c>
      <c r="G24" s="53" t="s">
        <v>60</v>
      </c>
      <c r="H24" s="42" t="s">
        <v>60</v>
      </c>
      <c r="I24" s="42" t="s">
        <v>60</v>
      </c>
      <c r="J24" s="42" t="s">
        <v>60</v>
      </c>
      <c r="K24" s="42" t="s">
        <v>60</v>
      </c>
      <c r="L24" s="53" t="s">
        <v>60</v>
      </c>
      <c r="M24" s="53" t="s">
        <v>60</v>
      </c>
      <c r="N24" s="53">
        <v>16</v>
      </c>
      <c r="O24" s="53" t="s">
        <v>60</v>
      </c>
      <c r="P24" s="53" t="s">
        <v>60</v>
      </c>
      <c r="Q24" s="43" t="s">
        <v>60</v>
      </c>
      <c r="R24" s="53" t="s">
        <v>60</v>
      </c>
      <c r="S24" s="53" t="s">
        <v>60</v>
      </c>
      <c r="T24" s="53" t="s">
        <v>60</v>
      </c>
      <c r="U24" s="31" t="s">
        <v>58</v>
      </c>
      <c r="V24" s="31" t="s">
        <v>58</v>
      </c>
      <c r="W24" s="54" t="s">
        <v>61</v>
      </c>
      <c r="X24" s="53" t="s">
        <v>59</v>
      </c>
      <c r="Y24" s="53" t="s">
        <v>59</v>
      </c>
      <c r="Z24" s="53" t="s">
        <v>59</v>
      </c>
      <c r="AA24" s="53" t="s">
        <v>59</v>
      </c>
      <c r="AB24" s="55" t="s">
        <v>59</v>
      </c>
      <c r="AC24" s="55" t="s">
        <v>59</v>
      </c>
      <c r="AD24" s="187"/>
      <c r="AE24" s="79" t="s">
        <v>74</v>
      </c>
      <c r="AF24" s="52">
        <v>1</v>
      </c>
      <c r="AG24" s="53">
        <v>36</v>
      </c>
      <c r="AH24" s="22" t="s">
        <v>60</v>
      </c>
      <c r="AI24" s="22" t="s">
        <v>60</v>
      </c>
      <c r="AJ24" s="56" t="s">
        <v>60</v>
      </c>
      <c r="AK24" s="56" t="s">
        <v>60</v>
      </c>
      <c r="AL24" s="43" t="s">
        <v>60</v>
      </c>
      <c r="AM24" s="43" t="s">
        <v>60</v>
      </c>
      <c r="AN24" s="56" t="s">
        <v>60</v>
      </c>
      <c r="AO24" s="56" t="s">
        <v>60</v>
      </c>
      <c r="AP24" s="56" t="s">
        <v>60</v>
      </c>
      <c r="AQ24" s="56">
        <v>14</v>
      </c>
      <c r="AR24" s="56" t="s">
        <v>60</v>
      </c>
      <c r="AS24" s="56" t="s">
        <v>60</v>
      </c>
      <c r="AT24" s="56" t="s">
        <v>60</v>
      </c>
      <c r="AU24" s="56" t="s">
        <v>60</v>
      </c>
      <c r="AV24" s="24" t="s">
        <v>58</v>
      </c>
      <c r="AW24" s="24" t="s">
        <v>58</v>
      </c>
      <c r="AX24" s="24" t="s">
        <v>58</v>
      </c>
      <c r="AY24" s="38" t="s">
        <v>58</v>
      </c>
      <c r="AZ24" s="53" t="s">
        <v>61</v>
      </c>
      <c r="BA24" s="44" t="s">
        <v>59</v>
      </c>
      <c r="BB24" s="44" t="s">
        <v>59</v>
      </c>
      <c r="BC24" s="44" t="s">
        <v>59</v>
      </c>
      <c r="BD24" s="53" t="s">
        <v>59</v>
      </c>
      <c r="BE24" s="53" t="s">
        <v>59</v>
      </c>
      <c r="BF24" s="53" t="s">
        <v>59</v>
      </c>
      <c r="BG24" s="53" t="s">
        <v>59</v>
      </c>
      <c r="BH24" s="55" t="s">
        <v>59</v>
      </c>
      <c r="BI24" s="109"/>
      <c r="BJ24" s="45">
        <v>30</v>
      </c>
      <c r="BK24" s="57">
        <v>6</v>
      </c>
      <c r="BL24" s="57"/>
      <c r="BM24" s="57"/>
      <c r="BN24" s="57"/>
      <c r="BO24" s="57"/>
      <c r="BP24" s="45">
        <v>2</v>
      </c>
      <c r="BQ24" s="46">
        <v>14</v>
      </c>
      <c r="BR24" s="72">
        <f t="shared" si="1"/>
        <v>52</v>
      </c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</row>
    <row r="25" spans="1:254" s="48" customFormat="1" ht="21.75" customHeight="1" thickBot="1">
      <c r="A25" s="191"/>
      <c r="B25" s="89" t="s">
        <v>75</v>
      </c>
      <c r="C25" s="60">
        <v>1</v>
      </c>
      <c r="D25" s="54">
        <v>27</v>
      </c>
      <c r="E25" s="62" t="s">
        <v>60</v>
      </c>
      <c r="F25" s="62" t="s">
        <v>60</v>
      </c>
      <c r="G25" s="54" t="s">
        <v>60</v>
      </c>
      <c r="H25" s="69" t="s">
        <v>60</v>
      </c>
      <c r="I25" s="69" t="s">
        <v>60</v>
      </c>
      <c r="J25" s="69" t="s">
        <v>60</v>
      </c>
      <c r="K25" s="69" t="s">
        <v>60</v>
      </c>
      <c r="L25" s="54" t="s">
        <v>60</v>
      </c>
      <c r="M25" s="54" t="s">
        <v>60</v>
      </c>
      <c r="N25" s="54">
        <v>16</v>
      </c>
      <c r="O25" s="54" t="s">
        <v>60</v>
      </c>
      <c r="P25" s="54" t="s">
        <v>60</v>
      </c>
      <c r="Q25" s="62" t="s">
        <v>60</v>
      </c>
      <c r="R25" s="54" t="s">
        <v>60</v>
      </c>
      <c r="S25" s="54" t="s">
        <v>60</v>
      </c>
      <c r="T25" s="54" t="s">
        <v>60</v>
      </c>
      <c r="U25" s="31" t="s">
        <v>58</v>
      </c>
      <c r="V25" s="31" t="s">
        <v>58</v>
      </c>
      <c r="W25" s="54" t="s">
        <v>61</v>
      </c>
      <c r="X25" s="31" t="s">
        <v>58</v>
      </c>
      <c r="Y25" s="31" t="s">
        <v>58</v>
      </c>
      <c r="Z25" s="54" t="s">
        <v>59</v>
      </c>
      <c r="AA25" s="54" t="s">
        <v>59</v>
      </c>
      <c r="AB25" s="61" t="s">
        <v>59</v>
      </c>
      <c r="AC25" s="61" t="s">
        <v>59</v>
      </c>
      <c r="AD25" s="187"/>
      <c r="AE25" s="80" t="s">
        <v>75</v>
      </c>
      <c r="AF25" s="60">
        <v>1</v>
      </c>
      <c r="AG25" s="54">
        <v>27</v>
      </c>
      <c r="AH25" s="31" t="s">
        <v>60</v>
      </c>
      <c r="AI25" s="31" t="s">
        <v>60</v>
      </c>
      <c r="AJ25" s="62" t="s">
        <v>60</v>
      </c>
      <c r="AK25" s="62" t="s">
        <v>60</v>
      </c>
      <c r="AL25" s="62" t="s">
        <v>60</v>
      </c>
      <c r="AM25" s="54" t="s">
        <v>60</v>
      </c>
      <c r="AN25" s="62" t="s">
        <v>60</v>
      </c>
      <c r="AO25" s="62" t="s">
        <v>60</v>
      </c>
      <c r="AP25" s="62" t="s">
        <v>60</v>
      </c>
      <c r="AQ25" s="62">
        <v>14</v>
      </c>
      <c r="AR25" s="62" t="s">
        <v>60</v>
      </c>
      <c r="AS25" s="62" t="s">
        <v>60</v>
      </c>
      <c r="AT25" s="62" t="s">
        <v>60</v>
      </c>
      <c r="AU25" s="62" t="s">
        <v>60</v>
      </c>
      <c r="AV25" s="24" t="s">
        <v>58</v>
      </c>
      <c r="AW25" s="24" t="s">
        <v>58</v>
      </c>
      <c r="AX25" s="24" t="s">
        <v>58</v>
      </c>
      <c r="AY25" s="38" t="s">
        <v>58</v>
      </c>
      <c r="AZ25" s="54" t="s">
        <v>61</v>
      </c>
      <c r="BA25" s="54" t="s">
        <v>59</v>
      </c>
      <c r="BB25" s="54" t="s">
        <v>59</v>
      </c>
      <c r="BC25" s="54" t="s">
        <v>59</v>
      </c>
      <c r="BD25" s="54" t="s">
        <v>59</v>
      </c>
      <c r="BE25" s="54" t="s">
        <v>59</v>
      </c>
      <c r="BF25" s="54" t="s">
        <v>59</v>
      </c>
      <c r="BG25" s="54" t="s">
        <v>59</v>
      </c>
      <c r="BH25" s="61" t="s">
        <v>59</v>
      </c>
      <c r="BI25" s="110"/>
      <c r="BJ25" s="45">
        <v>30</v>
      </c>
      <c r="BK25" s="71">
        <v>8</v>
      </c>
      <c r="BL25" s="71"/>
      <c r="BM25" s="71"/>
      <c r="BN25" s="71"/>
      <c r="BO25" s="71"/>
      <c r="BP25" s="45">
        <v>2</v>
      </c>
      <c r="BQ25" s="111">
        <v>12</v>
      </c>
      <c r="BR25" s="72">
        <f t="shared" si="1"/>
        <v>52</v>
      </c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  <c r="IT25" s="47"/>
    </row>
    <row r="26" spans="1:254" s="48" customFormat="1" ht="9.75" customHeight="1" thickBot="1">
      <c r="A26" s="191"/>
      <c r="B26" s="84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5"/>
      <c r="AD26" s="187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5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  <c r="IT26" s="47"/>
    </row>
    <row r="27" spans="1:254" s="64" customFormat="1" ht="21.75" customHeight="1" thickBot="1">
      <c r="A27" s="191"/>
      <c r="B27" s="86" t="s">
        <v>100</v>
      </c>
      <c r="C27" s="65">
        <v>2</v>
      </c>
      <c r="D27" s="128">
        <v>74</v>
      </c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>
        <v>16</v>
      </c>
      <c r="O27" s="45" t="s">
        <v>60</v>
      </c>
      <c r="P27" s="45" t="s">
        <v>60</v>
      </c>
      <c r="Q27" s="45" t="s">
        <v>60</v>
      </c>
      <c r="R27" s="45" t="s">
        <v>60</v>
      </c>
      <c r="S27" s="45" t="s">
        <v>60</v>
      </c>
      <c r="T27" s="45" t="s">
        <v>60</v>
      </c>
      <c r="U27" s="136" t="s">
        <v>58</v>
      </c>
      <c r="V27" s="136" t="s">
        <v>58</v>
      </c>
      <c r="W27" s="45" t="s">
        <v>61</v>
      </c>
      <c r="X27" s="45" t="s">
        <v>59</v>
      </c>
      <c r="Y27" s="45" t="s">
        <v>59</v>
      </c>
      <c r="Z27" s="45" t="s">
        <v>59</v>
      </c>
      <c r="AA27" s="45" t="s">
        <v>59</v>
      </c>
      <c r="AB27" s="45" t="s">
        <v>59</v>
      </c>
      <c r="AC27" s="72" t="s">
        <v>59</v>
      </c>
      <c r="AD27" s="187"/>
      <c r="AE27" s="75" t="s">
        <v>100</v>
      </c>
      <c r="AF27" s="45">
        <v>2</v>
      </c>
      <c r="AG27" s="128">
        <v>74</v>
      </c>
      <c r="AH27" s="45" t="s">
        <v>60</v>
      </c>
      <c r="AI27" s="45" t="s">
        <v>60</v>
      </c>
      <c r="AJ27" s="45" t="s">
        <v>60</v>
      </c>
      <c r="AK27" s="45" t="s">
        <v>60</v>
      </c>
      <c r="AL27" s="45" t="s">
        <v>60</v>
      </c>
      <c r="AM27" s="45" t="s">
        <v>60</v>
      </c>
      <c r="AN27" s="45" t="s">
        <v>60</v>
      </c>
      <c r="AO27" s="45" t="s">
        <v>60</v>
      </c>
      <c r="AP27" s="45" t="s">
        <v>60</v>
      </c>
      <c r="AQ27" s="45">
        <v>16</v>
      </c>
      <c r="AR27" s="45" t="s">
        <v>60</v>
      </c>
      <c r="AS27" s="45" t="s">
        <v>60</v>
      </c>
      <c r="AT27" s="45" t="s">
        <v>60</v>
      </c>
      <c r="AU27" s="45" t="s">
        <v>60</v>
      </c>
      <c r="AV27" s="45" t="s">
        <v>60</v>
      </c>
      <c r="AW27" s="45" t="s">
        <v>60</v>
      </c>
      <c r="AX27" s="136" t="s">
        <v>58</v>
      </c>
      <c r="AY27" s="136" t="s">
        <v>58</v>
      </c>
      <c r="AZ27" s="45" t="s">
        <v>61</v>
      </c>
      <c r="BA27" s="45" t="s">
        <v>59</v>
      </c>
      <c r="BB27" s="45" t="s">
        <v>59</v>
      </c>
      <c r="BC27" s="45" t="s">
        <v>59</v>
      </c>
      <c r="BD27" s="45" t="s">
        <v>59</v>
      </c>
      <c r="BE27" s="45" t="s">
        <v>59</v>
      </c>
      <c r="BF27" s="45" t="s">
        <v>59</v>
      </c>
      <c r="BG27" s="45" t="s">
        <v>59</v>
      </c>
      <c r="BH27" s="72" t="s">
        <v>59</v>
      </c>
      <c r="BI27" s="90"/>
      <c r="BJ27" s="45">
        <v>32</v>
      </c>
      <c r="BK27" s="45">
        <v>4</v>
      </c>
      <c r="BL27" s="45"/>
      <c r="BM27" s="45"/>
      <c r="BN27" s="45"/>
      <c r="BO27" s="45"/>
      <c r="BP27" s="45">
        <v>2</v>
      </c>
      <c r="BQ27" s="45">
        <v>14</v>
      </c>
      <c r="BR27" s="72">
        <f aca="true" t="shared" si="2" ref="BR27:BR32">SUM(BJ27:BQ27)</f>
        <v>52</v>
      </c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</row>
    <row r="28" spans="1:254" s="64" customFormat="1" ht="21.75" customHeight="1" thickBot="1">
      <c r="A28" s="191"/>
      <c r="B28" s="87" t="s">
        <v>99</v>
      </c>
      <c r="C28" s="127">
        <v>1</v>
      </c>
      <c r="D28" s="43">
        <v>34</v>
      </c>
      <c r="E28" s="62" t="s">
        <v>60</v>
      </c>
      <c r="F28" s="62" t="s">
        <v>60</v>
      </c>
      <c r="G28" s="43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>
        <v>16</v>
      </c>
      <c r="O28" s="45" t="s">
        <v>60</v>
      </c>
      <c r="P28" s="45" t="s">
        <v>60</v>
      </c>
      <c r="Q28" s="45" t="s">
        <v>60</v>
      </c>
      <c r="R28" s="45" t="s">
        <v>60</v>
      </c>
      <c r="S28" s="45" t="s">
        <v>60</v>
      </c>
      <c r="T28" s="45" t="s">
        <v>60</v>
      </c>
      <c r="U28" s="31" t="s">
        <v>58</v>
      </c>
      <c r="V28" s="31" t="s">
        <v>58</v>
      </c>
      <c r="W28" s="45" t="s">
        <v>61</v>
      </c>
      <c r="X28" s="45" t="s">
        <v>59</v>
      </c>
      <c r="Y28" s="45" t="s">
        <v>59</v>
      </c>
      <c r="Z28" s="45" t="s">
        <v>59</v>
      </c>
      <c r="AA28" s="45" t="s">
        <v>59</v>
      </c>
      <c r="AB28" s="45" t="s">
        <v>59</v>
      </c>
      <c r="AC28" s="72" t="s">
        <v>59</v>
      </c>
      <c r="AD28" s="187"/>
      <c r="AE28" s="87" t="s">
        <v>99</v>
      </c>
      <c r="AF28" s="43">
        <v>1</v>
      </c>
      <c r="AG28" s="43">
        <v>34</v>
      </c>
      <c r="AH28" s="45" t="s">
        <v>60</v>
      </c>
      <c r="AI28" s="45" t="s">
        <v>60</v>
      </c>
      <c r="AJ28" s="45" t="s">
        <v>60</v>
      </c>
      <c r="AK28" s="45" t="s">
        <v>60</v>
      </c>
      <c r="AL28" s="45" t="s">
        <v>60</v>
      </c>
      <c r="AM28" s="45" t="s">
        <v>60</v>
      </c>
      <c r="AN28" s="45" t="s">
        <v>60</v>
      </c>
      <c r="AO28" s="45" t="s">
        <v>60</v>
      </c>
      <c r="AP28" s="45" t="s">
        <v>60</v>
      </c>
      <c r="AQ28" s="45">
        <v>16</v>
      </c>
      <c r="AR28" s="45" t="s">
        <v>60</v>
      </c>
      <c r="AS28" s="45" t="s">
        <v>60</v>
      </c>
      <c r="AT28" s="45" t="s">
        <v>60</v>
      </c>
      <c r="AU28" s="45" t="s">
        <v>60</v>
      </c>
      <c r="AV28" s="45" t="s">
        <v>60</v>
      </c>
      <c r="AW28" s="45" t="s">
        <v>60</v>
      </c>
      <c r="AX28" s="31" t="s">
        <v>58</v>
      </c>
      <c r="AY28" s="31" t="s">
        <v>58</v>
      </c>
      <c r="AZ28" s="45" t="s">
        <v>61</v>
      </c>
      <c r="BA28" s="45" t="s">
        <v>59</v>
      </c>
      <c r="BB28" s="45" t="s">
        <v>59</v>
      </c>
      <c r="BC28" s="45" t="s">
        <v>59</v>
      </c>
      <c r="BD28" s="45" t="s">
        <v>59</v>
      </c>
      <c r="BE28" s="45" t="s">
        <v>59</v>
      </c>
      <c r="BF28" s="45" t="s">
        <v>59</v>
      </c>
      <c r="BG28" s="45" t="s">
        <v>59</v>
      </c>
      <c r="BH28" s="72" t="s">
        <v>59</v>
      </c>
      <c r="BI28" s="91"/>
      <c r="BJ28" s="43">
        <v>32</v>
      </c>
      <c r="BK28" s="43">
        <v>4</v>
      </c>
      <c r="BL28" s="43"/>
      <c r="BM28" s="43"/>
      <c r="BN28" s="43"/>
      <c r="BO28" s="43"/>
      <c r="BP28" s="43">
        <v>2</v>
      </c>
      <c r="BQ28" s="43">
        <v>14</v>
      </c>
      <c r="BR28" s="72">
        <f t="shared" si="2"/>
        <v>52</v>
      </c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</row>
    <row r="29" spans="1:254" s="64" customFormat="1" ht="21.75" customHeight="1" thickBot="1">
      <c r="A29" s="191"/>
      <c r="B29" s="87" t="s">
        <v>76</v>
      </c>
      <c r="C29" s="49">
        <v>2</v>
      </c>
      <c r="D29" s="44">
        <v>45</v>
      </c>
      <c r="E29" s="62" t="s">
        <v>60</v>
      </c>
      <c r="F29" s="62" t="s">
        <v>60</v>
      </c>
      <c r="G29" s="44" t="s">
        <v>60</v>
      </c>
      <c r="H29" s="44" t="s">
        <v>60</v>
      </c>
      <c r="I29" s="44" t="s">
        <v>60</v>
      </c>
      <c r="J29" s="44" t="s">
        <v>60</v>
      </c>
      <c r="K29" s="44" t="s">
        <v>60</v>
      </c>
      <c r="L29" s="44" t="s">
        <v>60</v>
      </c>
      <c r="M29" s="44" t="s">
        <v>60</v>
      </c>
      <c r="N29" s="44">
        <v>16</v>
      </c>
      <c r="O29" s="44" t="s">
        <v>60</v>
      </c>
      <c r="P29" s="44" t="s">
        <v>60</v>
      </c>
      <c r="Q29" s="44" t="s">
        <v>60</v>
      </c>
      <c r="R29" s="44" t="s">
        <v>60</v>
      </c>
      <c r="S29" s="44" t="s">
        <v>60</v>
      </c>
      <c r="T29" s="44" t="s">
        <v>60</v>
      </c>
      <c r="U29" s="44" t="s">
        <v>60</v>
      </c>
      <c r="V29" s="44" t="s">
        <v>60</v>
      </c>
      <c r="W29" s="44" t="s">
        <v>61</v>
      </c>
      <c r="X29" s="44" t="s">
        <v>59</v>
      </c>
      <c r="Y29" s="44" t="s">
        <v>59</v>
      </c>
      <c r="Z29" s="44" t="s">
        <v>59</v>
      </c>
      <c r="AA29" s="44" t="s">
        <v>59</v>
      </c>
      <c r="AB29" s="44" t="s">
        <v>59</v>
      </c>
      <c r="AC29" s="50" t="s">
        <v>59</v>
      </c>
      <c r="AD29" s="187"/>
      <c r="AE29" s="77" t="s">
        <v>76</v>
      </c>
      <c r="AF29" s="44">
        <v>2</v>
      </c>
      <c r="AG29" s="44">
        <v>45</v>
      </c>
      <c r="AH29" s="44" t="s">
        <v>60</v>
      </c>
      <c r="AI29" s="44" t="s">
        <v>60</v>
      </c>
      <c r="AJ29" s="44" t="s">
        <v>60</v>
      </c>
      <c r="AK29" s="44" t="s">
        <v>60</v>
      </c>
      <c r="AL29" s="44" t="s">
        <v>60</v>
      </c>
      <c r="AM29" s="44" t="s">
        <v>60</v>
      </c>
      <c r="AN29" s="44" t="s">
        <v>60</v>
      </c>
      <c r="AO29" s="44" t="s">
        <v>60</v>
      </c>
      <c r="AP29" s="44" t="s">
        <v>60</v>
      </c>
      <c r="AQ29" s="44">
        <v>14</v>
      </c>
      <c r="AR29" s="44" t="s">
        <v>60</v>
      </c>
      <c r="AS29" s="44" t="s">
        <v>60</v>
      </c>
      <c r="AT29" s="44" t="s">
        <v>60</v>
      </c>
      <c r="AU29" s="44" t="s">
        <v>60</v>
      </c>
      <c r="AV29" s="31" t="s">
        <v>58</v>
      </c>
      <c r="AW29" s="31" t="s">
        <v>58</v>
      </c>
      <c r="AX29" s="31" t="s">
        <v>58</v>
      </c>
      <c r="AY29" s="31" t="s">
        <v>58</v>
      </c>
      <c r="AZ29" s="44" t="s">
        <v>61</v>
      </c>
      <c r="BA29" s="44" t="s">
        <v>59</v>
      </c>
      <c r="BB29" s="44" t="s">
        <v>59</v>
      </c>
      <c r="BC29" s="44" t="s">
        <v>59</v>
      </c>
      <c r="BD29" s="44" t="s">
        <v>59</v>
      </c>
      <c r="BE29" s="44" t="s">
        <v>59</v>
      </c>
      <c r="BF29" s="44" t="s">
        <v>59</v>
      </c>
      <c r="BG29" s="44" t="s">
        <v>59</v>
      </c>
      <c r="BH29" s="50" t="s">
        <v>59</v>
      </c>
      <c r="BI29" s="106"/>
      <c r="BJ29" s="44">
        <v>30</v>
      </c>
      <c r="BK29" s="44">
        <v>4</v>
      </c>
      <c r="BL29" s="44"/>
      <c r="BM29" s="44"/>
      <c r="BN29" s="44"/>
      <c r="BO29" s="44"/>
      <c r="BP29" s="44">
        <v>2</v>
      </c>
      <c r="BQ29" s="44">
        <v>14</v>
      </c>
      <c r="BR29" s="72">
        <f t="shared" si="2"/>
        <v>50</v>
      </c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</row>
    <row r="30" spans="1:254" s="64" customFormat="1" ht="21.75" customHeight="1" thickBot="1">
      <c r="A30" s="191"/>
      <c r="B30" s="87" t="s">
        <v>77</v>
      </c>
      <c r="C30" s="49">
        <v>3</v>
      </c>
      <c r="D30" s="44">
        <v>90</v>
      </c>
      <c r="E30" s="62" t="s">
        <v>60</v>
      </c>
      <c r="F30" s="62" t="s">
        <v>60</v>
      </c>
      <c r="G30" s="44" t="s">
        <v>60</v>
      </c>
      <c r="H30" s="44" t="s">
        <v>60</v>
      </c>
      <c r="I30" s="44" t="s">
        <v>60</v>
      </c>
      <c r="J30" s="44" t="s">
        <v>60</v>
      </c>
      <c r="K30" s="44" t="s">
        <v>60</v>
      </c>
      <c r="L30" s="44" t="s">
        <v>60</v>
      </c>
      <c r="M30" s="44" t="s">
        <v>60</v>
      </c>
      <c r="N30" s="44">
        <v>16</v>
      </c>
      <c r="O30" s="44" t="s">
        <v>60</v>
      </c>
      <c r="P30" s="44" t="s">
        <v>60</v>
      </c>
      <c r="Q30" s="44" t="s">
        <v>60</v>
      </c>
      <c r="R30" s="44" t="s">
        <v>60</v>
      </c>
      <c r="S30" s="44" t="s">
        <v>60</v>
      </c>
      <c r="T30" s="44" t="s">
        <v>60</v>
      </c>
      <c r="U30" s="44" t="s">
        <v>60</v>
      </c>
      <c r="V30" s="44" t="s">
        <v>60</v>
      </c>
      <c r="W30" s="44" t="s">
        <v>61</v>
      </c>
      <c r="X30" s="44" t="s">
        <v>59</v>
      </c>
      <c r="Y30" s="44" t="s">
        <v>59</v>
      </c>
      <c r="Z30" s="44" t="s">
        <v>59</v>
      </c>
      <c r="AA30" s="44" t="s">
        <v>59</v>
      </c>
      <c r="AB30" s="44" t="s">
        <v>59</v>
      </c>
      <c r="AC30" s="50" t="s">
        <v>59</v>
      </c>
      <c r="AD30" s="187"/>
      <c r="AE30" s="77" t="s">
        <v>77</v>
      </c>
      <c r="AF30" s="44">
        <v>3</v>
      </c>
      <c r="AG30" s="44">
        <v>90</v>
      </c>
      <c r="AH30" s="44" t="s">
        <v>60</v>
      </c>
      <c r="AI30" s="44" t="s">
        <v>60</v>
      </c>
      <c r="AJ30" s="44" t="s">
        <v>60</v>
      </c>
      <c r="AK30" s="44" t="s">
        <v>60</v>
      </c>
      <c r="AL30" s="44" t="s">
        <v>60</v>
      </c>
      <c r="AM30" s="44" t="s">
        <v>60</v>
      </c>
      <c r="AN30" s="44" t="s">
        <v>60</v>
      </c>
      <c r="AO30" s="44" t="s">
        <v>60</v>
      </c>
      <c r="AP30" s="44" t="s">
        <v>60</v>
      </c>
      <c r="AQ30" s="44">
        <v>16</v>
      </c>
      <c r="AR30" s="44" t="s">
        <v>60</v>
      </c>
      <c r="AS30" s="44" t="s">
        <v>60</v>
      </c>
      <c r="AT30" s="44" t="s">
        <v>60</v>
      </c>
      <c r="AU30" s="44" t="s">
        <v>60</v>
      </c>
      <c r="AV30" s="44" t="s">
        <v>60</v>
      </c>
      <c r="AW30" s="44" t="s">
        <v>60</v>
      </c>
      <c r="AX30" s="31" t="s">
        <v>58</v>
      </c>
      <c r="AY30" s="31" t="s">
        <v>58</v>
      </c>
      <c r="AZ30" s="44" t="s">
        <v>61</v>
      </c>
      <c r="BA30" s="44" t="s">
        <v>59</v>
      </c>
      <c r="BB30" s="44" t="s">
        <v>59</v>
      </c>
      <c r="BC30" s="44" t="s">
        <v>59</v>
      </c>
      <c r="BD30" s="44" t="s">
        <v>59</v>
      </c>
      <c r="BE30" s="44" t="s">
        <v>59</v>
      </c>
      <c r="BF30" s="44" t="s">
        <v>59</v>
      </c>
      <c r="BG30" s="44" t="s">
        <v>59</v>
      </c>
      <c r="BH30" s="50" t="s">
        <v>59</v>
      </c>
      <c r="BI30" s="106"/>
      <c r="BJ30" s="44">
        <v>32</v>
      </c>
      <c r="BK30" s="44">
        <v>2</v>
      </c>
      <c r="BL30" s="44"/>
      <c r="BM30" s="44"/>
      <c r="BN30" s="44"/>
      <c r="BO30" s="44"/>
      <c r="BP30" s="44">
        <v>2</v>
      </c>
      <c r="BQ30" s="44">
        <v>14</v>
      </c>
      <c r="BR30" s="72">
        <f t="shared" si="2"/>
        <v>50</v>
      </c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</row>
    <row r="31" spans="1:254" s="64" customFormat="1" ht="21.75" customHeight="1" thickBot="1">
      <c r="A31" s="191"/>
      <c r="B31" s="87" t="s">
        <v>78</v>
      </c>
      <c r="C31" s="49">
        <v>3</v>
      </c>
      <c r="D31" s="44">
        <v>74</v>
      </c>
      <c r="E31" s="62" t="s">
        <v>60</v>
      </c>
      <c r="F31" s="62" t="s">
        <v>60</v>
      </c>
      <c r="G31" s="44" t="s">
        <v>60</v>
      </c>
      <c r="H31" s="44" t="s">
        <v>60</v>
      </c>
      <c r="I31" s="44" t="s">
        <v>60</v>
      </c>
      <c r="J31" s="44" t="s">
        <v>60</v>
      </c>
      <c r="K31" s="44" t="s">
        <v>60</v>
      </c>
      <c r="L31" s="44" t="s">
        <v>60</v>
      </c>
      <c r="M31" s="44" t="s">
        <v>60</v>
      </c>
      <c r="N31" s="44">
        <v>16</v>
      </c>
      <c r="O31" s="44" t="s">
        <v>60</v>
      </c>
      <c r="P31" s="44" t="s">
        <v>60</v>
      </c>
      <c r="Q31" s="44" t="s">
        <v>60</v>
      </c>
      <c r="R31" s="44" t="s">
        <v>60</v>
      </c>
      <c r="S31" s="44" t="s">
        <v>60</v>
      </c>
      <c r="T31" s="44" t="s">
        <v>60</v>
      </c>
      <c r="U31" s="44" t="s">
        <v>60</v>
      </c>
      <c r="V31" s="44" t="s">
        <v>60</v>
      </c>
      <c r="W31" s="44" t="s">
        <v>61</v>
      </c>
      <c r="X31" s="44" t="s">
        <v>59</v>
      </c>
      <c r="Y31" s="44" t="s">
        <v>59</v>
      </c>
      <c r="Z31" s="44" t="s">
        <v>59</v>
      </c>
      <c r="AA31" s="44" t="s">
        <v>59</v>
      </c>
      <c r="AB31" s="44" t="s">
        <v>59</v>
      </c>
      <c r="AC31" s="50" t="s">
        <v>59</v>
      </c>
      <c r="AD31" s="187"/>
      <c r="AE31" s="77" t="s">
        <v>78</v>
      </c>
      <c r="AF31" s="44">
        <v>3</v>
      </c>
      <c r="AG31" s="44">
        <v>74</v>
      </c>
      <c r="AH31" s="44" t="s">
        <v>60</v>
      </c>
      <c r="AI31" s="44" t="s">
        <v>60</v>
      </c>
      <c r="AJ31" s="44" t="s">
        <v>60</v>
      </c>
      <c r="AK31" s="44" t="s">
        <v>60</v>
      </c>
      <c r="AL31" s="44" t="s">
        <v>60</v>
      </c>
      <c r="AM31" s="44" t="s">
        <v>60</v>
      </c>
      <c r="AN31" s="44" t="s">
        <v>60</v>
      </c>
      <c r="AO31" s="44" t="s">
        <v>60</v>
      </c>
      <c r="AP31" s="44" t="s">
        <v>60</v>
      </c>
      <c r="AQ31" s="44">
        <v>16</v>
      </c>
      <c r="AR31" s="44" t="s">
        <v>60</v>
      </c>
      <c r="AS31" s="44" t="s">
        <v>60</v>
      </c>
      <c r="AT31" s="44" t="s">
        <v>60</v>
      </c>
      <c r="AU31" s="44" t="s">
        <v>60</v>
      </c>
      <c r="AV31" s="44" t="s">
        <v>60</v>
      </c>
      <c r="AW31" s="31" t="s">
        <v>58</v>
      </c>
      <c r="AX31" s="31" t="s">
        <v>58</v>
      </c>
      <c r="AY31" s="31" t="s">
        <v>58</v>
      </c>
      <c r="AZ31" s="44" t="s">
        <v>61</v>
      </c>
      <c r="BA31" s="44" t="s">
        <v>59</v>
      </c>
      <c r="BB31" s="44" t="s">
        <v>59</v>
      </c>
      <c r="BC31" s="44" t="s">
        <v>59</v>
      </c>
      <c r="BD31" s="44" t="s">
        <v>59</v>
      </c>
      <c r="BE31" s="44" t="s">
        <v>59</v>
      </c>
      <c r="BF31" s="44" t="s">
        <v>59</v>
      </c>
      <c r="BG31" s="44" t="s">
        <v>59</v>
      </c>
      <c r="BH31" s="50" t="s">
        <v>59</v>
      </c>
      <c r="BI31" s="106"/>
      <c r="BJ31" s="44">
        <v>32</v>
      </c>
      <c r="BK31" s="44">
        <v>3</v>
      </c>
      <c r="BL31" s="44"/>
      <c r="BM31" s="44"/>
      <c r="BN31" s="44"/>
      <c r="BO31" s="44"/>
      <c r="BP31" s="44">
        <v>2</v>
      </c>
      <c r="BQ31" s="44">
        <v>14</v>
      </c>
      <c r="BR31" s="72">
        <f t="shared" si="2"/>
        <v>51</v>
      </c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</row>
    <row r="32" spans="1:254" s="64" customFormat="1" ht="21.75" customHeight="1" thickBot="1">
      <c r="A32" s="191"/>
      <c r="B32" s="89" t="s">
        <v>79</v>
      </c>
      <c r="C32" s="60">
        <v>1</v>
      </c>
      <c r="D32" s="54">
        <v>28</v>
      </c>
      <c r="E32" s="62" t="s">
        <v>60</v>
      </c>
      <c r="F32" s="62" t="s">
        <v>60</v>
      </c>
      <c r="G32" s="54" t="s">
        <v>60</v>
      </c>
      <c r="H32" s="54" t="s">
        <v>60</v>
      </c>
      <c r="I32" s="54" t="s">
        <v>60</v>
      </c>
      <c r="J32" s="54" t="s">
        <v>60</v>
      </c>
      <c r="K32" s="54" t="s">
        <v>60</v>
      </c>
      <c r="L32" s="54" t="s">
        <v>60</v>
      </c>
      <c r="M32" s="54" t="s">
        <v>60</v>
      </c>
      <c r="N32" s="54">
        <v>16</v>
      </c>
      <c r="O32" s="54" t="s">
        <v>60</v>
      </c>
      <c r="P32" s="54" t="s">
        <v>60</v>
      </c>
      <c r="Q32" s="54" t="s">
        <v>60</v>
      </c>
      <c r="R32" s="54" t="s">
        <v>60</v>
      </c>
      <c r="S32" s="54" t="s">
        <v>60</v>
      </c>
      <c r="T32" s="54" t="s">
        <v>60</v>
      </c>
      <c r="U32" s="31" t="s">
        <v>58</v>
      </c>
      <c r="V32" s="31" t="s">
        <v>58</v>
      </c>
      <c r="W32" s="54" t="s">
        <v>61</v>
      </c>
      <c r="X32" s="54" t="s">
        <v>59</v>
      </c>
      <c r="Y32" s="54" t="s">
        <v>59</v>
      </c>
      <c r="Z32" s="54" t="s">
        <v>59</v>
      </c>
      <c r="AA32" s="54" t="s">
        <v>59</v>
      </c>
      <c r="AB32" s="54" t="s">
        <v>59</v>
      </c>
      <c r="AC32" s="61" t="s">
        <v>59</v>
      </c>
      <c r="AD32" s="187"/>
      <c r="AE32" s="80" t="s">
        <v>79</v>
      </c>
      <c r="AF32" s="54">
        <v>1</v>
      </c>
      <c r="AG32" s="54">
        <v>28</v>
      </c>
      <c r="AH32" s="54" t="s">
        <v>60</v>
      </c>
      <c r="AI32" s="54" t="s">
        <v>60</v>
      </c>
      <c r="AJ32" s="54" t="s">
        <v>60</v>
      </c>
      <c r="AK32" s="54" t="s">
        <v>60</v>
      </c>
      <c r="AL32" s="54" t="s">
        <v>60</v>
      </c>
      <c r="AM32" s="54" t="s">
        <v>60</v>
      </c>
      <c r="AN32" s="54" t="s">
        <v>60</v>
      </c>
      <c r="AO32" s="54" t="s">
        <v>60</v>
      </c>
      <c r="AP32" s="54" t="s">
        <v>60</v>
      </c>
      <c r="AQ32" s="54">
        <v>16</v>
      </c>
      <c r="AR32" s="54" t="s">
        <v>60</v>
      </c>
      <c r="AS32" s="54" t="s">
        <v>60</v>
      </c>
      <c r="AT32" s="54" t="s">
        <v>60</v>
      </c>
      <c r="AU32" s="54" t="s">
        <v>60</v>
      </c>
      <c r="AV32" s="54" t="s">
        <v>60</v>
      </c>
      <c r="AW32" s="31" t="s">
        <v>58</v>
      </c>
      <c r="AX32" s="31" t="s">
        <v>58</v>
      </c>
      <c r="AY32" s="31" t="s">
        <v>58</v>
      </c>
      <c r="AZ32" s="54" t="s">
        <v>61</v>
      </c>
      <c r="BA32" s="54" t="s">
        <v>59</v>
      </c>
      <c r="BB32" s="54" t="s">
        <v>59</v>
      </c>
      <c r="BC32" s="54" t="s">
        <v>59</v>
      </c>
      <c r="BD32" s="54" t="s">
        <v>59</v>
      </c>
      <c r="BE32" s="54" t="s">
        <v>59</v>
      </c>
      <c r="BF32" s="54" t="s">
        <v>59</v>
      </c>
      <c r="BG32" s="54" t="s">
        <v>59</v>
      </c>
      <c r="BH32" s="61" t="s">
        <v>59</v>
      </c>
      <c r="BI32" s="112"/>
      <c r="BJ32" s="54">
        <v>32</v>
      </c>
      <c r="BK32" s="54">
        <v>5</v>
      </c>
      <c r="BL32" s="54"/>
      <c r="BM32" s="54"/>
      <c r="BN32" s="54"/>
      <c r="BO32" s="54"/>
      <c r="BP32" s="54">
        <v>2</v>
      </c>
      <c r="BQ32" s="54">
        <v>14</v>
      </c>
      <c r="BR32" s="137">
        <f t="shared" si="2"/>
        <v>53</v>
      </c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  <c r="IT32" s="63"/>
    </row>
    <row r="33" spans="1:70" s="3" customFormat="1" ht="9" customHeight="1" thickBot="1">
      <c r="A33" s="192"/>
      <c r="B33" s="144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6"/>
      <c r="AD33" s="188"/>
      <c r="AE33" s="147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9"/>
    </row>
    <row r="34" spans="1:254" s="48" customFormat="1" ht="21.75" customHeight="1" thickBot="1">
      <c r="A34" s="192"/>
      <c r="B34" s="86" t="s">
        <v>93</v>
      </c>
      <c r="C34" s="90">
        <v>2</v>
      </c>
      <c r="D34" s="45">
        <v>60</v>
      </c>
      <c r="E34" s="54" t="s">
        <v>62</v>
      </c>
      <c r="F34" s="54" t="s">
        <v>62</v>
      </c>
      <c r="G34" s="45" t="s">
        <v>60</v>
      </c>
      <c r="H34" s="45" t="s">
        <v>60</v>
      </c>
      <c r="I34" s="45" t="s">
        <v>60</v>
      </c>
      <c r="J34" s="45" t="s">
        <v>60</v>
      </c>
      <c r="K34" s="45" t="s">
        <v>60</v>
      </c>
      <c r="L34" s="45" t="s">
        <v>60</v>
      </c>
      <c r="M34" s="45" t="s">
        <v>60</v>
      </c>
      <c r="N34" s="45">
        <v>16</v>
      </c>
      <c r="O34" s="45" t="s">
        <v>60</v>
      </c>
      <c r="P34" s="45" t="s">
        <v>60</v>
      </c>
      <c r="Q34" s="45" t="s">
        <v>60</v>
      </c>
      <c r="R34" s="45" t="s">
        <v>60</v>
      </c>
      <c r="S34" s="45" t="s">
        <v>60</v>
      </c>
      <c r="T34" s="45" t="s">
        <v>60</v>
      </c>
      <c r="U34" s="45" t="s">
        <v>60</v>
      </c>
      <c r="V34" s="45" t="s">
        <v>60</v>
      </c>
      <c r="W34" s="45" t="s">
        <v>61</v>
      </c>
      <c r="X34" s="54" t="s">
        <v>59</v>
      </c>
      <c r="Y34" s="54" t="s">
        <v>59</v>
      </c>
      <c r="Z34" s="54" t="s">
        <v>59</v>
      </c>
      <c r="AA34" s="54" t="s">
        <v>59</v>
      </c>
      <c r="AB34" s="54" t="s">
        <v>59</v>
      </c>
      <c r="AC34" s="54" t="s">
        <v>59</v>
      </c>
      <c r="AD34" s="188"/>
      <c r="AE34" s="86" t="s">
        <v>93</v>
      </c>
      <c r="AF34" s="90">
        <v>2</v>
      </c>
      <c r="AG34" s="45">
        <v>60</v>
      </c>
      <c r="AH34" s="54" t="s">
        <v>60</v>
      </c>
      <c r="AI34" s="54" t="s">
        <v>60</v>
      </c>
      <c r="AJ34" s="54" t="s">
        <v>60</v>
      </c>
      <c r="AK34" s="54" t="s">
        <v>60</v>
      </c>
      <c r="AL34" s="54" t="s">
        <v>60</v>
      </c>
      <c r="AM34" s="54" t="s">
        <v>60</v>
      </c>
      <c r="AN34" s="54" t="s">
        <v>60</v>
      </c>
      <c r="AO34" s="54" t="s">
        <v>60</v>
      </c>
      <c r="AP34" s="54" t="s">
        <v>60</v>
      </c>
      <c r="AQ34" s="54">
        <v>16</v>
      </c>
      <c r="AR34" s="54" t="s">
        <v>60</v>
      </c>
      <c r="AS34" s="54" t="s">
        <v>60</v>
      </c>
      <c r="AT34" s="54" t="s">
        <v>60</v>
      </c>
      <c r="AU34" s="54" t="s">
        <v>60</v>
      </c>
      <c r="AV34" s="54" t="s">
        <v>60</v>
      </c>
      <c r="AW34" s="54" t="s">
        <v>60</v>
      </c>
      <c r="AX34" s="54" t="s">
        <v>60</v>
      </c>
      <c r="AY34" s="54" t="s">
        <v>60</v>
      </c>
      <c r="AZ34" s="54" t="s">
        <v>61</v>
      </c>
      <c r="BA34" s="45" t="s">
        <v>59</v>
      </c>
      <c r="BB34" s="45" t="s">
        <v>59</v>
      </c>
      <c r="BC34" s="45" t="s">
        <v>59</v>
      </c>
      <c r="BD34" s="45" t="s">
        <v>59</v>
      </c>
      <c r="BE34" s="45" t="s">
        <v>59</v>
      </c>
      <c r="BF34" s="45" t="s">
        <v>59</v>
      </c>
      <c r="BG34" s="45" t="s">
        <v>59</v>
      </c>
      <c r="BH34" s="72" t="s">
        <v>59</v>
      </c>
      <c r="BI34" s="66">
        <v>2</v>
      </c>
      <c r="BJ34" s="67">
        <v>32</v>
      </c>
      <c r="BK34" s="67"/>
      <c r="BL34" s="67"/>
      <c r="BM34" s="67"/>
      <c r="BN34" s="67"/>
      <c r="BO34" s="67"/>
      <c r="BP34" s="67">
        <v>2</v>
      </c>
      <c r="BQ34" s="67">
        <v>14</v>
      </c>
      <c r="BR34" s="68">
        <v>50</v>
      </c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  <c r="IT34" s="47"/>
    </row>
    <row r="35" spans="1:254" s="48" customFormat="1" ht="21.75" customHeight="1" thickBot="1">
      <c r="A35" s="192"/>
      <c r="B35" s="125" t="s">
        <v>94</v>
      </c>
      <c r="C35" s="91">
        <v>1</v>
      </c>
      <c r="D35" s="43">
        <v>30</v>
      </c>
      <c r="E35" s="54" t="s">
        <v>62</v>
      </c>
      <c r="F35" s="54" t="s">
        <v>62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>
        <v>16</v>
      </c>
      <c r="O35" s="45" t="s">
        <v>60</v>
      </c>
      <c r="P35" s="45" t="s">
        <v>60</v>
      </c>
      <c r="Q35" s="45" t="s">
        <v>60</v>
      </c>
      <c r="R35" s="45" t="s">
        <v>60</v>
      </c>
      <c r="S35" s="45" t="s">
        <v>60</v>
      </c>
      <c r="T35" s="45" t="s">
        <v>60</v>
      </c>
      <c r="U35" s="45" t="s">
        <v>60</v>
      </c>
      <c r="V35" s="45" t="s">
        <v>60</v>
      </c>
      <c r="W35" s="45" t="s">
        <v>61</v>
      </c>
      <c r="X35" s="54" t="s">
        <v>59</v>
      </c>
      <c r="Y35" s="54" t="s">
        <v>59</v>
      </c>
      <c r="Z35" s="54" t="s">
        <v>59</v>
      </c>
      <c r="AA35" s="54" t="s">
        <v>59</v>
      </c>
      <c r="AB35" s="54" t="s">
        <v>59</v>
      </c>
      <c r="AC35" s="54" t="s">
        <v>59</v>
      </c>
      <c r="AD35" s="188"/>
      <c r="AE35" s="125" t="s">
        <v>94</v>
      </c>
      <c r="AF35" s="91">
        <v>1</v>
      </c>
      <c r="AG35" s="43">
        <v>30</v>
      </c>
      <c r="AH35" s="54" t="s">
        <v>60</v>
      </c>
      <c r="AI35" s="54" t="s">
        <v>60</v>
      </c>
      <c r="AJ35" s="54" t="s">
        <v>60</v>
      </c>
      <c r="AK35" s="54" t="s">
        <v>60</v>
      </c>
      <c r="AL35" s="54" t="s">
        <v>60</v>
      </c>
      <c r="AM35" s="54" t="s">
        <v>60</v>
      </c>
      <c r="AN35" s="54" t="s">
        <v>60</v>
      </c>
      <c r="AO35" s="54" t="s">
        <v>60</v>
      </c>
      <c r="AP35" s="54" t="s">
        <v>60</v>
      </c>
      <c r="AQ35" s="54">
        <v>16</v>
      </c>
      <c r="AR35" s="54" t="s">
        <v>60</v>
      </c>
      <c r="AS35" s="54" t="s">
        <v>60</v>
      </c>
      <c r="AT35" s="54" t="s">
        <v>60</v>
      </c>
      <c r="AU35" s="54" t="s">
        <v>60</v>
      </c>
      <c r="AV35" s="54" t="s">
        <v>60</v>
      </c>
      <c r="AW35" s="54" t="s">
        <v>60</v>
      </c>
      <c r="AX35" s="54" t="s">
        <v>60</v>
      </c>
      <c r="AY35" s="54" t="s">
        <v>60</v>
      </c>
      <c r="AZ35" s="54" t="s">
        <v>61</v>
      </c>
      <c r="BA35" s="45" t="s">
        <v>59</v>
      </c>
      <c r="BB35" s="45" t="s">
        <v>59</v>
      </c>
      <c r="BC35" s="45" t="s">
        <v>59</v>
      </c>
      <c r="BD35" s="45" t="s">
        <v>59</v>
      </c>
      <c r="BE35" s="45" t="s">
        <v>59</v>
      </c>
      <c r="BF35" s="45" t="s">
        <v>59</v>
      </c>
      <c r="BG35" s="45" t="s">
        <v>59</v>
      </c>
      <c r="BH35" s="72" t="s">
        <v>59</v>
      </c>
      <c r="BI35" s="66">
        <v>2</v>
      </c>
      <c r="BJ35" s="67">
        <v>32</v>
      </c>
      <c r="BK35" s="46"/>
      <c r="BL35" s="46"/>
      <c r="BM35" s="46"/>
      <c r="BN35" s="46"/>
      <c r="BO35" s="46"/>
      <c r="BP35" s="67">
        <v>2</v>
      </c>
      <c r="BQ35" s="46">
        <v>14</v>
      </c>
      <c r="BR35" s="68">
        <v>50</v>
      </c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</row>
    <row r="36" spans="1:254" s="48" customFormat="1" ht="21.75" customHeight="1" thickBot="1">
      <c r="A36" s="192"/>
      <c r="B36" s="87" t="s">
        <v>95</v>
      </c>
      <c r="C36" s="91">
        <v>2</v>
      </c>
      <c r="D36" s="43">
        <v>60</v>
      </c>
      <c r="E36" s="54" t="s">
        <v>62</v>
      </c>
      <c r="F36" s="54" t="s">
        <v>62</v>
      </c>
      <c r="G36" s="44" t="s">
        <v>60</v>
      </c>
      <c r="H36" s="44" t="s">
        <v>60</v>
      </c>
      <c r="I36" s="44" t="s">
        <v>60</v>
      </c>
      <c r="J36" s="44" t="s">
        <v>60</v>
      </c>
      <c r="K36" s="44" t="s">
        <v>60</v>
      </c>
      <c r="L36" s="44" t="s">
        <v>60</v>
      </c>
      <c r="M36" s="44" t="s">
        <v>60</v>
      </c>
      <c r="N36" s="44">
        <v>16</v>
      </c>
      <c r="O36" s="44" t="s">
        <v>60</v>
      </c>
      <c r="P36" s="44" t="s">
        <v>60</v>
      </c>
      <c r="Q36" s="44" t="s">
        <v>60</v>
      </c>
      <c r="R36" s="44" t="s">
        <v>60</v>
      </c>
      <c r="S36" s="44" t="s">
        <v>60</v>
      </c>
      <c r="T36" s="45" t="s">
        <v>60</v>
      </c>
      <c r="U36" s="45" t="s">
        <v>60</v>
      </c>
      <c r="V36" s="45" t="s">
        <v>60</v>
      </c>
      <c r="W36" s="45" t="s">
        <v>61</v>
      </c>
      <c r="X36" s="54" t="s">
        <v>59</v>
      </c>
      <c r="Y36" s="54" t="s">
        <v>59</v>
      </c>
      <c r="Z36" s="54" t="s">
        <v>59</v>
      </c>
      <c r="AA36" s="54" t="s">
        <v>59</v>
      </c>
      <c r="AB36" s="54" t="s">
        <v>59</v>
      </c>
      <c r="AC36" s="54" t="s">
        <v>59</v>
      </c>
      <c r="AD36" s="188"/>
      <c r="AE36" s="87" t="s">
        <v>95</v>
      </c>
      <c r="AF36" s="91">
        <v>2</v>
      </c>
      <c r="AG36" s="43">
        <v>60</v>
      </c>
      <c r="AH36" s="54" t="s">
        <v>60</v>
      </c>
      <c r="AI36" s="54" t="s">
        <v>60</v>
      </c>
      <c r="AJ36" s="54" t="s">
        <v>60</v>
      </c>
      <c r="AK36" s="54" t="s">
        <v>60</v>
      </c>
      <c r="AL36" s="54" t="s">
        <v>60</v>
      </c>
      <c r="AM36" s="54" t="s">
        <v>60</v>
      </c>
      <c r="AN36" s="54" t="s">
        <v>60</v>
      </c>
      <c r="AO36" s="54" t="s">
        <v>60</v>
      </c>
      <c r="AP36" s="54" t="s">
        <v>60</v>
      </c>
      <c r="AQ36" s="54">
        <v>16</v>
      </c>
      <c r="AR36" s="54" t="s">
        <v>60</v>
      </c>
      <c r="AS36" s="54" t="s">
        <v>60</v>
      </c>
      <c r="AT36" s="54" t="s">
        <v>60</v>
      </c>
      <c r="AU36" s="54" t="s">
        <v>60</v>
      </c>
      <c r="AV36" s="54" t="s">
        <v>60</v>
      </c>
      <c r="AW36" s="54" t="s">
        <v>60</v>
      </c>
      <c r="AX36" s="54" t="s">
        <v>60</v>
      </c>
      <c r="AY36" s="54" t="s">
        <v>60</v>
      </c>
      <c r="AZ36" s="54" t="s">
        <v>61</v>
      </c>
      <c r="BA36" s="43" t="s">
        <v>59</v>
      </c>
      <c r="BB36" s="43" t="s">
        <v>59</v>
      </c>
      <c r="BC36" s="43" t="s">
        <v>59</v>
      </c>
      <c r="BD36" s="43" t="s">
        <v>59</v>
      </c>
      <c r="BE36" s="43" t="s">
        <v>59</v>
      </c>
      <c r="BF36" s="43" t="s">
        <v>59</v>
      </c>
      <c r="BG36" s="43" t="s">
        <v>59</v>
      </c>
      <c r="BH36" s="73" t="s">
        <v>59</v>
      </c>
      <c r="BI36" s="66">
        <v>2</v>
      </c>
      <c r="BJ36" s="67">
        <v>32</v>
      </c>
      <c r="BK36" s="51"/>
      <c r="BL36" s="51"/>
      <c r="BM36" s="51"/>
      <c r="BN36" s="51"/>
      <c r="BO36" s="51"/>
      <c r="BP36" s="67">
        <v>2</v>
      </c>
      <c r="BQ36" s="51">
        <v>14</v>
      </c>
      <c r="BR36" s="68">
        <v>50</v>
      </c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  <c r="IT36" s="47"/>
    </row>
    <row r="37" spans="1:254" s="48" customFormat="1" ht="21.75" customHeight="1" thickBot="1">
      <c r="A37" s="192"/>
      <c r="B37" s="87" t="s">
        <v>96</v>
      </c>
      <c r="C37" s="91">
        <v>3</v>
      </c>
      <c r="D37" s="43">
        <v>90</v>
      </c>
      <c r="E37" s="54" t="s">
        <v>62</v>
      </c>
      <c r="F37" s="54" t="s">
        <v>62</v>
      </c>
      <c r="G37" s="44" t="s">
        <v>60</v>
      </c>
      <c r="H37" s="44" t="s">
        <v>60</v>
      </c>
      <c r="I37" s="44" t="s">
        <v>60</v>
      </c>
      <c r="J37" s="44" t="s">
        <v>60</v>
      </c>
      <c r="K37" s="44" t="s">
        <v>60</v>
      </c>
      <c r="L37" s="44" t="s">
        <v>60</v>
      </c>
      <c r="M37" s="44" t="s">
        <v>60</v>
      </c>
      <c r="N37" s="44">
        <v>16</v>
      </c>
      <c r="O37" s="44" t="s">
        <v>60</v>
      </c>
      <c r="P37" s="44" t="s">
        <v>60</v>
      </c>
      <c r="Q37" s="44" t="s">
        <v>60</v>
      </c>
      <c r="R37" s="44" t="s">
        <v>60</v>
      </c>
      <c r="S37" s="44" t="s">
        <v>60</v>
      </c>
      <c r="T37" s="44" t="s">
        <v>60</v>
      </c>
      <c r="U37" s="45" t="s">
        <v>60</v>
      </c>
      <c r="V37" s="45" t="s">
        <v>60</v>
      </c>
      <c r="W37" s="45" t="s">
        <v>61</v>
      </c>
      <c r="X37" s="54" t="s">
        <v>59</v>
      </c>
      <c r="Y37" s="54" t="s">
        <v>59</v>
      </c>
      <c r="Z37" s="54" t="s">
        <v>59</v>
      </c>
      <c r="AA37" s="54" t="s">
        <v>59</v>
      </c>
      <c r="AB37" s="54" t="s">
        <v>59</v>
      </c>
      <c r="AC37" s="54" t="s">
        <v>59</v>
      </c>
      <c r="AD37" s="188"/>
      <c r="AE37" s="87" t="s">
        <v>96</v>
      </c>
      <c r="AF37" s="91">
        <v>3</v>
      </c>
      <c r="AG37" s="43">
        <v>90</v>
      </c>
      <c r="AH37" s="54" t="s">
        <v>60</v>
      </c>
      <c r="AI37" s="54" t="s">
        <v>60</v>
      </c>
      <c r="AJ37" s="54" t="s">
        <v>60</v>
      </c>
      <c r="AK37" s="54" t="s">
        <v>60</v>
      </c>
      <c r="AL37" s="54" t="s">
        <v>60</v>
      </c>
      <c r="AM37" s="54" t="s">
        <v>60</v>
      </c>
      <c r="AN37" s="54" t="s">
        <v>60</v>
      </c>
      <c r="AO37" s="54" t="s">
        <v>60</v>
      </c>
      <c r="AP37" s="54" t="s">
        <v>60</v>
      </c>
      <c r="AQ37" s="54">
        <v>16</v>
      </c>
      <c r="AR37" s="54" t="s">
        <v>60</v>
      </c>
      <c r="AS37" s="54" t="s">
        <v>60</v>
      </c>
      <c r="AT37" s="54" t="s">
        <v>60</v>
      </c>
      <c r="AU37" s="54" t="s">
        <v>60</v>
      </c>
      <c r="AV37" s="54" t="s">
        <v>60</v>
      </c>
      <c r="AW37" s="54" t="s">
        <v>60</v>
      </c>
      <c r="AX37" s="54" t="s">
        <v>60</v>
      </c>
      <c r="AY37" s="54" t="s">
        <v>60</v>
      </c>
      <c r="AZ37" s="54" t="s">
        <v>61</v>
      </c>
      <c r="BA37" s="43" t="s">
        <v>59</v>
      </c>
      <c r="BB37" s="43" t="s">
        <v>59</v>
      </c>
      <c r="BC37" s="43" t="s">
        <v>59</v>
      </c>
      <c r="BD37" s="43" t="s">
        <v>59</v>
      </c>
      <c r="BE37" s="43" t="s">
        <v>59</v>
      </c>
      <c r="BF37" s="43" t="s">
        <v>59</v>
      </c>
      <c r="BG37" s="43" t="s">
        <v>59</v>
      </c>
      <c r="BH37" s="73" t="s">
        <v>59</v>
      </c>
      <c r="BI37" s="66">
        <v>2</v>
      </c>
      <c r="BJ37" s="67">
        <v>32</v>
      </c>
      <c r="BK37" s="51"/>
      <c r="BL37" s="51"/>
      <c r="BM37" s="51"/>
      <c r="BN37" s="51"/>
      <c r="BO37" s="51"/>
      <c r="BP37" s="67">
        <v>2</v>
      </c>
      <c r="BQ37" s="51">
        <v>14</v>
      </c>
      <c r="BR37" s="68">
        <v>50</v>
      </c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</row>
    <row r="38" spans="1:254" s="48" customFormat="1" ht="21.75" customHeight="1" thickBot="1">
      <c r="A38" s="192"/>
      <c r="B38" s="87" t="s">
        <v>98</v>
      </c>
      <c r="C38" s="91">
        <v>3</v>
      </c>
      <c r="D38" s="43">
        <v>90</v>
      </c>
      <c r="E38" s="54" t="s">
        <v>62</v>
      </c>
      <c r="F38" s="54" t="s">
        <v>62</v>
      </c>
      <c r="G38" s="44" t="s">
        <v>60</v>
      </c>
      <c r="H38" s="44" t="s">
        <v>60</v>
      </c>
      <c r="I38" s="44" t="s">
        <v>60</v>
      </c>
      <c r="J38" s="44" t="s">
        <v>60</v>
      </c>
      <c r="K38" s="44" t="s">
        <v>60</v>
      </c>
      <c r="L38" s="44" t="s">
        <v>60</v>
      </c>
      <c r="M38" s="44" t="s">
        <v>60</v>
      </c>
      <c r="N38" s="44">
        <v>16</v>
      </c>
      <c r="O38" s="44" t="s">
        <v>60</v>
      </c>
      <c r="P38" s="44" t="s">
        <v>60</v>
      </c>
      <c r="Q38" s="44" t="s">
        <v>60</v>
      </c>
      <c r="R38" s="44" t="s">
        <v>60</v>
      </c>
      <c r="S38" s="44" t="s">
        <v>60</v>
      </c>
      <c r="T38" s="44" t="s">
        <v>60</v>
      </c>
      <c r="U38" s="45" t="s">
        <v>60</v>
      </c>
      <c r="V38" s="45" t="s">
        <v>60</v>
      </c>
      <c r="W38" s="45" t="s">
        <v>61</v>
      </c>
      <c r="X38" s="54" t="s">
        <v>59</v>
      </c>
      <c r="Y38" s="54" t="s">
        <v>59</v>
      </c>
      <c r="Z38" s="54" t="s">
        <v>59</v>
      </c>
      <c r="AA38" s="54" t="s">
        <v>59</v>
      </c>
      <c r="AB38" s="54" t="s">
        <v>59</v>
      </c>
      <c r="AC38" s="54" t="s">
        <v>59</v>
      </c>
      <c r="AD38" s="188"/>
      <c r="AE38" s="87" t="s">
        <v>98</v>
      </c>
      <c r="AF38" s="91">
        <v>3</v>
      </c>
      <c r="AG38" s="43">
        <v>90</v>
      </c>
      <c r="AH38" s="54" t="s">
        <v>60</v>
      </c>
      <c r="AI38" s="54" t="s">
        <v>60</v>
      </c>
      <c r="AJ38" s="54" t="s">
        <v>60</v>
      </c>
      <c r="AK38" s="54" t="s">
        <v>60</v>
      </c>
      <c r="AL38" s="54" t="s">
        <v>60</v>
      </c>
      <c r="AM38" s="54" t="s">
        <v>60</v>
      </c>
      <c r="AN38" s="54" t="s">
        <v>60</v>
      </c>
      <c r="AO38" s="54" t="s">
        <v>60</v>
      </c>
      <c r="AP38" s="54" t="s">
        <v>60</v>
      </c>
      <c r="AQ38" s="54">
        <v>16</v>
      </c>
      <c r="AR38" s="54" t="s">
        <v>60</v>
      </c>
      <c r="AS38" s="54" t="s">
        <v>60</v>
      </c>
      <c r="AT38" s="54" t="s">
        <v>60</v>
      </c>
      <c r="AU38" s="54" t="s">
        <v>60</v>
      </c>
      <c r="AV38" s="54" t="s">
        <v>60</v>
      </c>
      <c r="AW38" s="54" t="s">
        <v>60</v>
      </c>
      <c r="AX38" s="54" t="s">
        <v>60</v>
      </c>
      <c r="AY38" s="54" t="s">
        <v>60</v>
      </c>
      <c r="AZ38" s="54" t="s">
        <v>61</v>
      </c>
      <c r="BA38" s="43" t="s">
        <v>59</v>
      </c>
      <c r="BB38" s="43" t="s">
        <v>59</v>
      </c>
      <c r="BC38" s="43" t="s">
        <v>59</v>
      </c>
      <c r="BD38" s="43" t="s">
        <v>59</v>
      </c>
      <c r="BE38" s="43" t="s">
        <v>59</v>
      </c>
      <c r="BF38" s="43" t="s">
        <v>59</v>
      </c>
      <c r="BG38" s="43" t="s">
        <v>59</v>
      </c>
      <c r="BH38" s="73" t="s">
        <v>59</v>
      </c>
      <c r="BI38" s="66">
        <v>2</v>
      </c>
      <c r="BJ38" s="67">
        <v>32</v>
      </c>
      <c r="BK38" s="51"/>
      <c r="BL38" s="51"/>
      <c r="BM38" s="51"/>
      <c r="BN38" s="51"/>
      <c r="BO38" s="51"/>
      <c r="BP38" s="67">
        <v>2</v>
      </c>
      <c r="BQ38" s="51">
        <v>14</v>
      </c>
      <c r="BR38" s="68">
        <v>50</v>
      </c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  <c r="IT38" s="47"/>
    </row>
    <row r="39" spans="1:254" s="48" customFormat="1" ht="51.75" customHeight="1" thickBot="1">
      <c r="A39" s="193"/>
      <c r="B39" s="126" t="s">
        <v>97</v>
      </c>
      <c r="C39" s="92">
        <v>1</v>
      </c>
      <c r="D39" s="62">
        <v>30</v>
      </c>
      <c r="E39" s="54" t="s">
        <v>62</v>
      </c>
      <c r="F39" s="54" t="s">
        <v>62</v>
      </c>
      <c r="G39" s="54" t="s">
        <v>60</v>
      </c>
      <c r="H39" s="54" t="s">
        <v>60</v>
      </c>
      <c r="I39" s="54" t="s">
        <v>60</v>
      </c>
      <c r="J39" s="54" t="s">
        <v>60</v>
      </c>
      <c r="K39" s="54" t="s">
        <v>60</v>
      </c>
      <c r="L39" s="54" t="s">
        <v>60</v>
      </c>
      <c r="M39" s="54" t="s">
        <v>60</v>
      </c>
      <c r="N39" s="54">
        <v>16</v>
      </c>
      <c r="O39" s="54" t="s">
        <v>60</v>
      </c>
      <c r="P39" s="54" t="s">
        <v>60</v>
      </c>
      <c r="Q39" s="54" t="s">
        <v>60</v>
      </c>
      <c r="R39" s="54" t="s">
        <v>60</v>
      </c>
      <c r="S39" s="54" t="s">
        <v>60</v>
      </c>
      <c r="T39" s="54" t="s">
        <v>60</v>
      </c>
      <c r="U39" s="45" t="s">
        <v>60</v>
      </c>
      <c r="V39" s="45" t="s">
        <v>60</v>
      </c>
      <c r="W39" s="45" t="s">
        <v>61</v>
      </c>
      <c r="X39" s="54" t="s">
        <v>59</v>
      </c>
      <c r="Y39" s="54" t="s">
        <v>59</v>
      </c>
      <c r="Z39" s="54" t="s">
        <v>59</v>
      </c>
      <c r="AA39" s="54" t="s">
        <v>59</v>
      </c>
      <c r="AB39" s="54" t="s">
        <v>59</v>
      </c>
      <c r="AC39" s="54" t="s">
        <v>59</v>
      </c>
      <c r="AD39" s="189"/>
      <c r="AE39" s="126" t="s">
        <v>97</v>
      </c>
      <c r="AF39" s="92">
        <v>1</v>
      </c>
      <c r="AG39" s="62">
        <v>30</v>
      </c>
      <c r="AH39" s="54" t="s">
        <v>60</v>
      </c>
      <c r="AI39" s="54" t="s">
        <v>60</v>
      </c>
      <c r="AJ39" s="54" t="s">
        <v>60</v>
      </c>
      <c r="AK39" s="54" t="s">
        <v>60</v>
      </c>
      <c r="AL39" s="54" t="s">
        <v>60</v>
      </c>
      <c r="AM39" s="54" t="s">
        <v>60</v>
      </c>
      <c r="AN39" s="54" t="s">
        <v>60</v>
      </c>
      <c r="AO39" s="54" t="s">
        <v>60</v>
      </c>
      <c r="AP39" s="54" t="s">
        <v>60</v>
      </c>
      <c r="AQ39" s="54">
        <v>16</v>
      </c>
      <c r="AR39" s="54" t="s">
        <v>60</v>
      </c>
      <c r="AS39" s="54" t="s">
        <v>60</v>
      </c>
      <c r="AT39" s="54" t="s">
        <v>60</v>
      </c>
      <c r="AU39" s="54" t="s">
        <v>60</v>
      </c>
      <c r="AV39" s="54" t="s">
        <v>60</v>
      </c>
      <c r="AW39" s="54" t="s">
        <v>60</v>
      </c>
      <c r="AX39" s="54" t="s">
        <v>60</v>
      </c>
      <c r="AY39" s="54" t="s">
        <v>60</v>
      </c>
      <c r="AZ39" s="54" t="s">
        <v>61</v>
      </c>
      <c r="BA39" s="62" t="s">
        <v>59</v>
      </c>
      <c r="BB39" s="62" t="s">
        <v>59</v>
      </c>
      <c r="BC39" s="62" t="s">
        <v>59</v>
      </c>
      <c r="BD39" s="62" t="s">
        <v>59</v>
      </c>
      <c r="BE39" s="62" t="s">
        <v>59</v>
      </c>
      <c r="BF39" s="62" t="s">
        <v>59</v>
      </c>
      <c r="BG39" s="62" t="s">
        <v>59</v>
      </c>
      <c r="BH39" s="74" t="s">
        <v>59</v>
      </c>
      <c r="BI39" s="66">
        <v>2</v>
      </c>
      <c r="BJ39" s="67">
        <v>32</v>
      </c>
      <c r="BK39" s="71"/>
      <c r="BL39" s="71"/>
      <c r="BM39" s="71"/>
      <c r="BN39" s="71"/>
      <c r="BO39" s="71"/>
      <c r="BP39" s="67">
        <v>2</v>
      </c>
      <c r="BQ39" s="71">
        <v>14</v>
      </c>
      <c r="BR39" s="68">
        <v>50</v>
      </c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  <c r="IR39" s="47"/>
      <c r="IS39" s="47"/>
      <c r="IT39" s="47"/>
    </row>
    <row r="40" spans="1:70" s="3" customFormat="1" ht="27" customHeight="1" thickBot="1">
      <c r="A40" s="123"/>
      <c r="B40" s="144" t="s">
        <v>86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6"/>
      <c r="AD40" s="124"/>
      <c r="AE40" s="147" t="s">
        <v>86</v>
      </c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9"/>
    </row>
    <row r="45" ht="17.25">
      <c r="Q45" s="119"/>
    </row>
  </sheetData>
  <sheetProtection/>
  <mergeCells count="44">
    <mergeCell ref="AD7:AD39"/>
    <mergeCell ref="A7:A39"/>
    <mergeCell ref="B33:AC33"/>
    <mergeCell ref="R4:V4"/>
    <mergeCell ref="W4:Z4"/>
    <mergeCell ref="AA4:AC4"/>
    <mergeCell ref="J4:M4"/>
    <mergeCell ref="N4:Q4"/>
    <mergeCell ref="E4:I4"/>
    <mergeCell ref="A4:A6"/>
    <mergeCell ref="AE33:BR33"/>
    <mergeCell ref="AE4:AE6"/>
    <mergeCell ref="BR4:BR6"/>
    <mergeCell ref="BI4:BI6"/>
    <mergeCell ref="BA4:BD4"/>
    <mergeCell ref="AJ4:AM4"/>
    <mergeCell ref="AN4:AQ4"/>
    <mergeCell ref="AF4:AF6"/>
    <mergeCell ref="BP4:BP6"/>
    <mergeCell ref="BQ4:BQ6"/>
    <mergeCell ref="A1:BR1"/>
    <mergeCell ref="A3:X3"/>
    <mergeCell ref="Y3:AC3"/>
    <mergeCell ref="AD3:BA3"/>
    <mergeCell ref="BB3:BG3"/>
    <mergeCell ref="A2:BR2"/>
    <mergeCell ref="B4:B6"/>
    <mergeCell ref="C4:C6"/>
    <mergeCell ref="AD4:AD6"/>
    <mergeCell ref="BL4:BL6"/>
    <mergeCell ref="BM4:BM6"/>
    <mergeCell ref="BO4:BO6"/>
    <mergeCell ref="AH4:AI4"/>
    <mergeCell ref="BE4:BH4"/>
    <mergeCell ref="B40:AC40"/>
    <mergeCell ref="AE40:BR40"/>
    <mergeCell ref="BI3:BR3"/>
    <mergeCell ref="AR4:AU4"/>
    <mergeCell ref="AV4:AZ4"/>
    <mergeCell ref="BN4:BN6"/>
    <mergeCell ref="B16:AC16"/>
    <mergeCell ref="AE16:BR16"/>
    <mergeCell ref="BJ4:BJ6"/>
    <mergeCell ref="BK4:BK6"/>
  </mergeCells>
  <dataValidations count="1">
    <dataValidation allowBlank="1" showErrorMessage="1" sqref="B34:B39 AE34:AE39"/>
  </dataValidations>
  <printOptions/>
  <pageMargins left="0.47" right="0.16" top="0.59" bottom="0.59" header="0.51" footer="0.51"/>
  <pageSetup fitToHeight="0" fitToWidth="1" horizontalDpi="600" verticalDpi="6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yeguoai</dc:creator>
  <cp:keywords/>
  <dc:description/>
  <cp:lastModifiedBy>User</cp:lastModifiedBy>
  <cp:lastPrinted>2021-04-09T02:22:15Z</cp:lastPrinted>
  <dcterms:created xsi:type="dcterms:W3CDTF">2001-03-12T11:09:45Z</dcterms:created>
  <dcterms:modified xsi:type="dcterms:W3CDTF">2022-04-21T09:19:58Z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